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yskočil 2023\Nové Město na Moravě zak_19_2023\CD_změna prosinec 2023\"/>
    </mc:Choice>
  </mc:AlternateContent>
  <xr:revisionPtr revIDLastSave="0" documentId="13_ncr:1_{1D173E80-A52A-414E-AB8D-BB95DC79835E}" xr6:coauthVersionLast="47" xr6:coauthVersionMax="47" xr10:uidLastSave="{00000000-0000-0000-0000-000000000000}"/>
  <bookViews>
    <workbookView xWindow="-120" yWindow="-120" windowWidth="29040" windowHeight="15720" tabRatio="449" activeTab="3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dotčené_nemovitosti!$H$1:$H$4</definedName>
    <definedName name="_xlnm.Print_Titles" localSheetId="0">dotčené_nemovitosti!$2:$4</definedName>
  </definedNames>
  <calcPr calcId="191029"/>
</workbook>
</file>

<file path=xl/calcChain.xml><?xml version="1.0" encoding="utf-8"?>
<calcChain xmlns="http://schemas.openxmlformats.org/spreadsheetml/2006/main">
  <c r="D12" i="4" l="1"/>
  <c r="E12" i="4"/>
  <c r="F12" i="4"/>
  <c r="G12" i="4"/>
  <c r="H12" i="4"/>
  <c r="I12" i="4"/>
  <c r="J12" i="4"/>
  <c r="K12" i="4"/>
  <c r="L12" i="4"/>
  <c r="M12" i="4"/>
  <c r="N12" i="4"/>
  <c r="O12" i="4"/>
  <c r="P12" i="4"/>
  <c r="C12" i="4"/>
</calcChain>
</file>

<file path=xl/sharedStrings.xml><?xml version="1.0" encoding="utf-8"?>
<sst xmlns="http://schemas.openxmlformats.org/spreadsheetml/2006/main" count="1184" uniqueCount="377">
  <si>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</si>
  <si>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</si>
  <si>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</si>
  <si>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</si>
  <si>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</si>
  <si>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</si>
  <si>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</si>
  <si>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</si>
  <si>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</si>
  <si>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</si>
  <si>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</si>
  <si>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</si>
  <si>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</si>
  <si>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</si>
  <si>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</si>
  <si>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</si>
  <si>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</si>
  <si>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</si>
  <si>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</si>
  <si>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</si>
  <si>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</si>
  <si>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</si>
  <si>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</si>
  <si>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</si>
  <si>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</si>
  <si>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</si>
  <si>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</si>
  <si>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</si>
  <si>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</si>
  <si>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</si>
  <si>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</si>
  <si>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</si>
  <si>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</si>
  <si>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</si>
  <si>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</si>
  <si>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</si>
  <si>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</si>
  <si>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</si>
  <si>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</si>
  <si>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</si>
  <si>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</si>
  <si>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</si>
  <si>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</si>
  <si>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</si>
  <si>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</si>
  <si>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</si>
  <si>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</si>
  <si>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</si>
  <si>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</si>
  <si>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</si>
  <si>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</si>
  <si>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</si>
  <si>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</si>
  <si>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</si>
  <si>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</si>
  <si>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dráha</t>
  </si>
  <si>
    <t>ostatní plocha</t>
  </si>
  <si>
    <t>1/1</t>
  </si>
  <si>
    <t>zastavěná plocha a nádvoří</t>
  </si>
  <si>
    <t>jiná stavba</t>
  </si>
  <si>
    <t>752/2</t>
  </si>
  <si>
    <t>1/3</t>
  </si>
  <si>
    <t>Dlážděná 1003/7, Nové Město, 11000 Praha 1</t>
  </si>
  <si>
    <t>Nové Město na Moravě</t>
  </si>
  <si>
    <t>2071</t>
  </si>
  <si>
    <t>46,1-46,65</t>
  </si>
  <si>
    <t>46,65-46,8</t>
  </si>
  <si>
    <t>46,8-47,1</t>
  </si>
  <si>
    <t>47,1-47,4</t>
  </si>
  <si>
    <t>47,1-47,2</t>
  </si>
  <si>
    <t>47,4-47,9</t>
  </si>
  <si>
    <t>Česká republika, Správa železnic, státní organizace</t>
  </si>
  <si>
    <t>3930/1</t>
  </si>
  <si>
    <t>3930/3</t>
  </si>
  <si>
    <t>chráněná krajinná oblast - II.-IV.zóna</t>
  </si>
  <si>
    <t>00294900</t>
  </si>
  <si>
    <t>Město Nové Město na Moravě</t>
  </si>
  <si>
    <t>Vratislavovo náměstí 103, 59231 Nové Město na Moravě</t>
  </si>
  <si>
    <t>1006/1</t>
  </si>
  <si>
    <t>PS 12-02-41</t>
  </si>
  <si>
    <t>České dráhy, a.s.</t>
  </si>
  <si>
    <t>nábřeží Ludvíka Svobody 1222/12, Nové Město, 11000 Praha 1</t>
  </si>
  <si>
    <t>3932/6</t>
  </si>
  <si>
    <t>1075/4</t>
  </si>
  <si>
    <t>1075/1</t>
  </si>
  <si>
    <t>PS 12-02-41   SO 12-88-01</t>
  </si>
  <si>
    <t>PS 12-02-41       SO 12-88-01</t>
  </si>
  <si>
    <t>1073/1</t>
  </si>
  <si>
    <t>stavba pro dopravu</t>
  </si>
  <si>
    <t>1072/2</t>
  </si>
  <si>
    <t>manipulační plocha</t>
  </si>
  <si>
    <t>jiná plocha</t>
  </si>
  <si>
    <t>SO 12-88-01</t>
  </si>
  <si>
    <t>3932/5</t>
  </si>
  <si>
    <t>3932/10</t>
  </si>
  <si>
    <t>3932/9</t>
  </si>
  <si>
    <t>Kraj Vysočina, Krajská správa a údržba silnic Vysočiny, příspěvková organizace</t>
  </si>
  <si>
    <t>Kosovská 1122/16, 58601 Jihlava</t>
  </si>
  <si>
    <t>00090450</t>
  </si>
  <si>
    <t>1071/1</t>
  </si>
  <si>
    <t>silnice</t>
  </si>
  <si>
    <t>3932/7</t>
  </si>
  <si>
    <t>ostatní komunikace</t>
  </si>
  <si>
    <t>Rovenský Antonín</t>
  </si>
  <si>
    <t>Lesní 750, 59231 Nové Město na Moravě</t>
  </si>
  <si>
    <t>2328/1</t>
  </si>
  <si>
    <t>Pohledec</t>
  </si>
  <si>
    <t>47,9-48,5</t>
  </si>
  <si>
    <t>657/1</t>
  </si>
  <si>
    <t>PS 12-01-11</t>
  </si>
  <si>
    <t>Kundratice u Rozsoch</t>
  </si>
  <si>
    <t>57,5-57,8</t>
  </si>
  <si>
    <t>Obec Rozsochy</t>
  </si>
  <si>
    <t>č. p. 146, 59257 Rozsochy</t>
  </si>
  <si>
    <t>00295311</t>
  </si>
  <si>
    <t>PS 11-01-31</t>
  </si>
  <si>
    <t>Rozsochy</t>
  </si>
  <si>
    <t>58,2-58,3</t>
  </si>
  <si>
    <t>st. 86</t>
  </si>
  <si>
    <t>807/1</t>
  </si>
  <si>
    <t>58,3;           58,9-59,1</t>
  </si>
  <si>
    <t>3037/11</t>
  </si>
  <si>
    <t>3037/96</t>
  </si>
  <si>
    <t>3037/95</t>
  </si>
  <si>
    <t>1900/1</t>
  </si>
  <si>
    <t>1899/1</t>
  </si>
  <si>
    <t>3912/4</t>
  </si>
  <si>
    <t>3914/1</t>
  </si>
  <si>
    <t>3935/5</t>
  </si>
  <si>
    <t>3915/1</t>
  </si>
  <si>
    <t>2034/2</t>
  </si>
  <si>
    <t>2034/1</t>
  </si>
  <si>
    <t>2036/2</t>
  </si>
  <si>
    <t>2036/1</t>
  </si>
  <si>
    <t>2036/12</t>
  </si>
  <si>
    <t>2039/2</t>
  </si>
  <si>
    <t>2039/1</t>
  </si>
  <si>
    <t>2041/1</t>
  </si>
  <si>
    <t>2045/1</t>
  </si>
  <si>
    <t>2045/2</t>
  </si>
  <si>
    <t>2045/4</t>
  </si>
  <si>
    <t>3432/17</t>
  </si>
  <si>
    <t>3432/15</t>
  </si>
  <si>
    <t>1071/2</t>
  </si>
  <si>
    <t>3916/1</t>
  </si>
  <si>
    <t>3589/1</t>
  </si>
  <si>
    <t>3590/3</t>
  </si>
  <si>
    <t>3590/1</t>
  </si>
  <si>
    <t>3930/4</t>
  </si>
  <si>
    <t>1841/4</t>
  </si>
  <si>
    <t>3930/5</t>
  </si>
  <si>
    <t>1763/2</t>
  </si>
  <si>
    <t>135/1</t>
  </si>
  <si>
    <t>898/1</t>
  </si>
  <si>
    <t>899/1</t>
  </si>
  <si>
    <t>916/1</t>
  </si>
  <si>
    <t>917/8</t>
  </si>
  <si>
    <t>917/7</t>
  </si>
  <si>
    <t>917/6</t>
  </si>
  <si>
    <t>917/5</t>
  </si>
  <si>
    <t>917/4</t>
  </si>
  <si>
    <t>917/3</t>
  </si>
  <si>
    <t>917/2</t>
  </si>
  <si>
    <t>917/1</t>
  </si>
  <si>
    <t>999/1</t>
  </si>
  <si>
    <t>1005/2</t>
  </si>
  <si>
    <t>1070/1</t>
  </si>
  <si>
    <t>1072/1</t>
  </si>
  <si>
    <t>1075/2</t>
  </si>
  <si>
    <t>3932/13</t>
  </si>
  <si>
    <t>3932/14</t>
  </si>
  <si>
    <t>1070/7</t>
  </si>
  <si>
    <t>1070/6</t>
  </si>
  <si>
    <t>1070/8</t>
  </si>
  <si>
    <t>1070/5</t>
  </si>
  <si>
    <t>2326/5</t>
  </si>
  <si>
    <t>2329/1</t>
  </si>
  <si>
    <t>2329/2</t>
  </si>
  <si>
    <t>3593/3</t>
  </si>
  <si>
    <t>3940/31</t>
  </si>
  <si>
    <t>3592/4</t>
  </si>
  <si>
    <t>635/1</t>
  </si>
  <si>
    <t>647/1</t>
  </si>
  <si>
    <t>647/3</t>
  </si>
  <si>
    <t>648/2</t>
  </si>
  <si>
    <t>648/3</t>
  </si>
  <si>
    <t>618/1</t>
  </si>
  <si>
    <t>601/1</t>
  </si>
  <si>
    <t>601/2</t>
  </si>
  <si>
    <t>680/4</t>
  </si>
  <si>
    <t>679/2</t>
  </si>
  <si>
    <t>673/2</t>
  </si>
  <si>
    <t>673/1</t>
  </si>
  <si>
    <t>657/4</t>
  </si>
  <si>
    <t>657/13</t>
  </si>
  <si>
    <t>649/1</t>
  </si>
  <si>
    <t>750/3</t>
  </si>
  <si>
    <t>783/1</t>
  </si>
  <si>
    <t>694/2</t>
  </si>
  <si>
    <t>711/2</t>
  </si>
  <si>
    <t>711/5</t>
  </si>
  <si>
    <t>st. 87</t>
  </si>
  <si>
    <t>st. 242</t>
  </si>
  <si>
    <t>204/61</t>
  </si>
  <si>
    <t>204/63</t>
  </si>
  <si>
    <t>220/1</t>
  </si>
  <si>
    <t>204/5</t>
  </si>
  <si>
    <t>813/3</t>
  </si>
  <si>
    <t>204/4</t>
  </si>
  <si>
    <t>220/3</t>
  </si>
  <si>
    <t>418/17</t>
  </si>
  <si>
    <t>418/20</t>
  </si>
  <si>
    <t>418/19</t>
  </si>
  <si>
    <t>307/18</t>
  </si>
  <si>
    <t>307/17</t>
  </si>
  <si>
    <t>307/16</t>
  </si>
  <si>
    <t>SJM Srba Antonín Ing. a Srbová Gabriela</t>
  </si>
  <si>
    <t>Zahradní 1411, 59231 Nové Město na Moravě</t>
  </si>
  <si>
    <t>Čech Jiří Ing.</t>
  </si>
  <si>
    <t>Šacl Roman</t>
  </si>
  <si>
    <t>Horová Hana</t>
  </si>
  <si>
    <t>Mozartova 661/8, Drahovice, 36001 Karlovy Vary</t>
  </si>
  <si>
    <t>Kraj Vysočina, Střední odborná škola Nové Město na Moravě</t>
  </si>
  <si>
    <t>Bělisko 295, 59231 Nové Město na Moravě</t>
  </si>
  <si>
    <t>Štorek Pavel Ing.</t>
  </si>
  <si>
    <t>Štorek Petr Mgr.</t>
  </si>
  <si>
    <t>Luční 969, 59231 Nové Město na Moravě</t>
  </si>
  <si>
    <t>STAREDO s.r.o.</t>
  </si>
  <si>
    <t>Maršovská 710, 59231 Nové Město na Moravě</t>
  </si>
  <si>
    <t>Olišar František</t>
  </si>
  <si>
    <t>Nezvalova 866, 59231 Nové Město na Moravě</t>
  </si>
  <si>
    <t>Jun Zdeněk Ing.</t>
  </si>
  <si>
    <t>Štursova 435, 59231 Nové Město na Moravě</t>
  </si>
  <si>
    <t>SJM Švestka Ladislav RNDr. a Švestková Marie RNDr.</t>
  </si>
  <si>
    <t>Soškova č. ev. 237, 59231 Nové Město na Moravě</t>
  </si>
  <si>
    <t>Drobný Milan</t>
  </si>
  <si>
    <t>Seifertova 1880/14, 58601 Jihlava</t>
  </si>
  <si>
    <t>AGRO - Měřín, a.s.</t>
  </si>
  <si>
    <t>Zarybník 516, 59442 Měřín</t>
  </si>
  <si>
    <t>1/2</t>
  </si>
  <si>
    <t>Kotlář Michal</t>
  </si>
  <si>
    <t>Drobného 1305, 59231 Nové Město na Moravě</t>
  </si>
  <si>
    <t>Kotlářová Leona</t>
  </si>
  <si>
    <t>Libušínská 185/26, Žďár nad Sázavou 1, 59101 Žďár nad Sázavou</t>
  </si>
  <si>
    <t>Pliska Zdeněk</t>
  </si>
  <si>
    <t>Ujová Tereza Mgr.</t>
  </si>
  <si>
    <t>Rataje 1605, 53901 Hlinsko</t>
  </si>
  <si>
    <t>SJM Staněk Jiří a Staňková Blažena</t>
  </si>
  <si>
    <t>Staněk Jiří, Masarykova 836/121, 25219 Rudná,  Staňková Blažena, Čapkova 917, 59231 Nové Město na Moravě</t>
  </si>
  <si>
    <t>SJM Staněk Ludvík a Staňková Jiřina</t>
  </si>
  <si>
    <t>Veslařská 275, 59231 Nové Město na Morav</t>
  </si>
  <si>
    <t>Veslařská 275, 59231 Nové Město na Moravě</t>
  </si>
  <si>
    <t>Veslařská 289, 59231 Nové Město na Moravě</t>
  </si>
  <si>
    <t>Dolníková Jitka</t>
  </si>
  <si>
    <t>Gromešova 146/22, Řečkovice, 62100 Brno</t>
  </si>
  <si>
    <t>Kužílková Jarmila</t>
  </si>
  <si>
    <t>Anderleho 840/8, Černý Most, 19800 Praha 9</t>
  </si>
  <si>
    <t>SJM Sláma Miroslav Ing. a Slámová Ivana</t>
  </si>
  <si>
    <t>Chmelař Jan</t>
  </si>
  <si>
    <t>Žďárská 47, 59231 Nové Město na Moravě</t>
  </si>
  <si>
    <t>11/40</t>
  </si>
  <si>
    <t>9/20</t>
  </si>
  <si>
    <t>Kvíčalová Zuzana Ing.</t>
  </si>
  <si>
    <t>Wolkerova 1246, 59231 Nové Město na Moravě</t>
  </si>
  <si>
    <t>Prášilová Jarmila</t>
  </si>
  <si>
    <t>Mírová 533, 59231 Nové Město na Moravě</t>
  </si>
  <si>
    <t>Stavinohová Blanka Mgr.</t>
  </si>
  <si>
    <t>Bochořákova 2537/11, Žabovřesky, 61600 Brno</t>
  </si>
  <si>
    <t>Homolová Helena Zoe</t>
  </si>
  <si>
    <t>Mírová 530, 59231 Nové Město na Moravě</t>
  </si>
  <si>
    <t>Zelená Jana Ing.</t>
  </si>
  <si>
    <t>Mírová 531, 59231 Nové Město na Moravě</t>
  </si>
  <si>
    <t>Mrkos David</t>
  </si>
  <si>
    <t>Horní 528, 59231 Nové Město na Moravě</t>
  </si>
  <si>
    <t>SJM Mičík Milan a Mičíková Ludmila</t>
  </si>
  <si>
    <t>Horní 520, 59231 Nové Město na Moravě</t>
  </si>
  <si>
    <t>SJM Ondráček Petr Ing. a Ondráčková Milada Mgr.</t>
  </si>
  <si>
    <t>Horní 519, 59231 Nové Město na Moravě</t>
  </si>
  <si>
    <t>Brožová Hana Mgr. Bc. DiS.</t>
  </si>
  <si>
    <t>Horní 518, 59231 Nové Město na Moravě</t>
  </si>
  <si>
    <t>1/5</t>
  </si>
  <si>
    <t>Furchová Petra MUDr.</t>
  </si>
  <si>
    <t>č. p. 142, 59231 Zubří</t>
  </si>
  <si>
    <t>Kuncová Klára MDDr.</t>
  </si>
  <si>
    <t>Barákova 29/3, Žďár nad Sázavou 1, 59101 Žďár nad Sázavou</t>
  </si>
  <si>
    <t>Novák Dominik Mgr.</t>
  </si>
  <si>
    <t>Burešova 620/19, Veveří, 60200 Brno</t>
  </si>
  <si>
    <t>Novák Marek Mgr.</t>
  </si>
  <si>
    <t>Masarykova 137, 59231 Nové Město na Moravě</t>
  </si>
  <si>
    <t>Šebková Šárka</t>
  </si>
  <si>
    <t>Havlíčkova 3894/111, 76701 Kroměříž</t>
  </si>
  <si>
    <t>SJM Dvořák Josef a Dvořáková Martina</t>
  </si>
  <si>
    <t>Horní 516, 59231 Nové Město na Moravě</t>
  </si>
  <si>
    <t>R.T. reality a.s.</t>
  </si>
  <si>
    <t>Křičkova 373, 59231 Nové Město na Moravě</t>
  </si>
  <si>
    <t>Ondráček Jiří</t>
  </si>
  <si>
    <t>Pohledec 44, 59231 Nové Město na Moravě</t>
  </si>
  <si>
    <t>Tomková Jana</t>
  </si>
  <si>
    <t>Hlaváč Václav</t>
  </si>
  <si>
    <t>Pohledec 82, 59231 Nové Město na Moravě</t>
  </si>
  <si>
    <t>Merunka Martin</t>
  </si>
  <si>
    <t>Pohledec 81, 59231 Nové Město na Moravě</t>
  </si>
  <si>
    <t>Merunková Nikola</t>
  </si>
  <si>
    <t>Hemza Miloš</t>
  </si>
  <si>
    <t>Pohledec 126, 59231 Nové Město na Moravě</t>
  </si>
  <si>
    <t>Česká republika, Státní pozemkový úřad</t>
  </si>
  <si>
    <t>Husinecká 1024/11a, Žižkov, 13000 Praha 3</t>
  </si>
  <si>
    <t>1/4</t>
  </si>
  <si>
    <t>3/4</t>
  </si>
  <si>
    <t>Handschuhová Dana</t>
  </si>
  <si>
    <t>Dukelská 836, 59231 Nové Město na Moravě</t>
  </si>
  <si>
    <t>Kulíková Eliška MUDr.</t>
  </si>
  <si>
    <t>Modřínová 1633, 59231 Nové Město na Moravě</t>
  </si>
  <si>
    <t>Zemědělské družstvo Nové Město na Moravě,družstvo</t>
  </si>
  <si>
    <t>Petrovická 857, 59231 Nové Město na Moravě</t>
  </si>
  <si>
    <t>1/10</t>
  </si>
  <si>
    <t>Bauerová Drahomíra</t>
  </si>
  <si>
    <t>Haškova 2181/42, Žďár nad Sázavou 6, 59101 Žďár nad Sázavou</t>
  </si>
  <si>
    <t>SJM Hlisnikovský Karel Ing. a Hlisnikovská Věra</t>
  </si>
  <si>
    <t>Tyršova 851, 59231 Nové Město na Moravě</t>
  </si>
  <si>
    <t>Kulová Ludmila</t>
  </si>
  <si>
    <t>Mendlova 1536, 59231 Nové Město na Moravě</t>
  </si>
  <si>
    <t>Lifková Karla</t>
  </si>
  <si>
    <t>Budovatelů 1485, 59231 Nové Město na Moravě</t>
  </si>
  <si>
    <t>SJM Pelán Milan a Pelánová Lenka</t>
  </si>
  <si>
    <t>ibušínská 176/16, Žďár nad Sázavou 1, 59101 Žďár nad Sázavou</t>
  </si>
  <si>
    <t>SJM Potměšil Vladimír a Potměšilová Marie</t>
  </si>
  <si>
    <t>Mírová 1288, 59231 Nové Město na Moravě</t>
  </si>
  <si>
    <t>SJM Tomendál Karel a Tomendálová Marie</t>
  </si>
  <si>
    <t>Hornická 976, 59231 Nové Město na Moravě</t>
  </si>
  <si>
    <t>SJM Válek Miroslav a Válková Marie</t>
  </si>
  <si>
    <t>Budovatelů 1489, 59231 Nové Město na Moravě</t>
  </si>
  <si>
    <t>Volná Anna</t>
  </si>
  <si>
    <t>Tyršova 855, 59231 Nové Město na Moravě</t>
  </si>
  <si>
    <t>Zítková Marie</t>
  </si>
  <si>
    <t>Hornická 979, 59231 Nové Město na Moravě</t>
  </si>
  <si>
    <t>4/6</t>
  </si>
  <si>
    <t>2/6</t>
  </si>
  <si>
    <t>Dvořáková Hana</t>
  </si>
  <si>
    <t>Božetěchova 2261/99, Královo Pole, 61200 Brno</t>
  </si>
  <si>
    <t>Hemza Miloslav</t>
  </si>
  <si>
    <t>Pohledec 127, 59231 Nové Město na Moravě</t>
  </si>
  <si>
    <t>Svoboda Jan</t>
  </si>
  <si>
    <t>Kundratice 9, 59257 Rozsochy</t>
  </si>
  <si>
    <t>Svoboda Martin</t>
  </si>
  <si>
    <t>Vaša Václav</t>
  </si>
  <si>
    <t>č. p. 90, 59257 Rozsochy</t>
  </si>
  <si>
    <t>Růžička Miroslav</t>
  </si>
  <si>
    <t>Kundratice 14, 59257 Rozsochy</t>
  </si>
  <si>
    <t>SJM Toman Zdeněk a Tomanová Lenka Ing.Bc.</t>
  </si>
  <si>
    <t>Kundratice 33, 59257 Rozsochy</t>
  </si>
  <si>
    <t>Kos Lubomír</t>
  </si>
  <si>
    <t>Kundratice 4, 59257 Rozsochy</t>
  </si>
  <si>
    <t>Bělík Milan</t>
  </si>
  <si>
    <t>Kundratice 17, 59257 Rozsochy</t>
  </si>
  <si>
    <t>Bureš Petr</t>
  </si>
  <si>
    <t>č. p. 85, 59257 Rozsochy</t>
  </si>
  <si>
    <t>AGRO Rozsochy, a.s.</t>
  </si>
  <si>
    <t>č. p. 165, 59257 Rozsochy</t>
  </si>
  <si>
    <t>Mišagová Jitka</t>
  </si>
  <si>
    <t>č. p. 8, 59257 Rozsochy</t>
  </si>
  <si>
    <t>Ondrová Jitka</t>
  </si>
  <si>
    <t>Studentská 1715/34, Žďár nad Sázavou 4, 59101 Žďár nad Sázavou</t>
  </si>
  <si>
    <t>č. p. 30, 58253 Štoky</t>
  </si>
  <si>
    <t>Svobodová Ludmila</t>
  </si>
  <si>
    <t>Ťupa Eduard</t>
  </si>
  <si>
    <t>č. p. 34, 59257 Rozsochy</t>
  </si>
  <si>
    <t>Štouračová Marie</t>
  </si>
  <si>
    <t>č. p. 137, 59257 Rozsochy</t>
  </si>
  <si>
    <t>Prášilová Jana</t>
  </si>
  <si>
    <t>č. p. 4, 59257 Rozsochy</t>
  </si>
  <si>
    <t>Holý Eduard</t>
  </si>
  <si>
    <t>č. p. 36, 59257 Rozsochy</t>
  </si>
  <si>
    <t>Pavlovova 1509, 59231 Nové Město na Moravě</t>
  </si>
  <si>
    <t>Vypracování projektové dokumentace na opravu zabezpečovacích zařízení na trati Tišnov – Žďár nad Sázavou</t>
  </si>
  <si>
    <t xml:space="preserve">Seznam PUPFL do 50 m od obvodu stavby </t>
  </si>
  <si>
    <t>NENÍ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</si>
</sst>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10"/>
      <color rgb="FF000000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10" fillId="0" borderId="6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0" xfId="0" applyFont="1"/>
    <xf numFmtId="49" fontId="9" fillId="0" borderId="29" xfId="0" applyNumberFormat="1" applyFont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49" fontId="9" fillId="0" borderId="31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49" fontId="9" fillId="0" borderId="31" xfId="0" applyNumberFormat="1" applyFont="1" applyBorder="1" applyAlignment="1">
      <alignment horizontal="center" vertical="center" wrapText="1"/>
    </xf>
    <xf numFmtId="1" fontId="9" fillId="0" borderId="29" xfId="0" applyNumberFormat="1" applyFont="1" applyBorder="1" applyAlignment="1">
      <alignment horizontal="center" vertical="center" wrapText="1"/>
    </xf>
    <xf numFmtId="1" fontId="9" fillId="0" borderId="32" xfId="0" applyNumberFormat="1" applyFont="1" applyBorder="1" applyAlignment="1">
      <alignment horizontal="center" vertical="center" wrapText="1"/>
    </xf>
    <xf numFmtId="1" fontId="9" fillId="0" borderId="31" xfId="0" applyNumberFormat="1" applyFont="1" applyBorder="1" applyAlignment="1">
      <alignment horizontal="center" vertical="center" wrapText="1"/>
    </xf>
    <xf numFmtId="1" fontId="9" fillId="0" borderId="30" xfId="0" applyNumberFormat="1" applyFont="1" applyBorder="1" applyAlignment="1">
      <alignment horizontal="center" vertical="center" wrapText="1"/>
    </xf>
    <xf numFmtId="49" fontId="9" fillId="0" borderId="33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1" fontId="4" fillId="0" borderId="10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/>
    </xf>
    <xf numFmtId="49" fontId="5" fillId="0" borderId="35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49" fontId="5" fillId="0" borderId="3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1" fontId="4" fillId="0" borderId="15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" fontId="4" fillId="0" borderId="15" xfId="0" applyNumberFormat="1" applyFont="1" applyBorder="1" applyAlignment="1">
      <alignment horizontal="center" vertical="center" wrapText="1"/>
    </xf>
    <xf numFmtId="1" fontId="5" fillId="0" borderId="1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vertical="center" wrapText="1"/>
    </xf>
    <xf numFmtId="1" fontId="9" fillId="0" borderId="2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49" fontId="9" fillId="0" borderId="24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0" fontId="4" fillId="0" borderId="36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49" fontId="5" fillId="0" borderId="36" xfId="0" applyNumberFormat="1" applyFont="1" applyBorder="1" applyAlignment="1">
      <alignment horizontal="center" vertical="center" wrapText="1"/>
    </xf>
    <xf numFmtId="49" fontId="5" fillId="0" borderId="26" xfId="0" applyNumberFormat="1" applyFont="1" applyBorder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 wrapText="1"/>
    </xf>
    <xf numFmtId="1" fontId="5" fillId="0" borderId="20" xfId="0" applyNumberFormat="1" applyFont="1" applyBorder="1" applyAlignment="1">
      <alignment horizontal="center" vertical="center" wrapText="1"/>
    </xf>
    <xf numFmtId="1" fontId="5" fillId="0" borderId="22" xfId="0" applyNumberFormat="1" applyFont="1" applyBorder="1" applyAlignment="1">
      <alignment horizontal="center" vertical="center" wrapText="1"/>
    </xf>
    <xf numFmtId="1" fontId="5" fillId="0" borderId="21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1" fontId="5" fillId="0" borderId="1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1" fontId="5" fillId="0" borderId="14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1" fontId="5" fillId="0" borderId="36" xfId="0" applyNumberFormat="1" applyFont="1" applyBorder="1" applyAlignment="1">
      <alignment horizontal="center" vertical="center" wrapText="1"/>
    </xf>
    <xf numFmtId="1" fontId="5" fillId="0" borderId="26" xfId="0" applyNumberFormat="1" applyFont="1" applyBorder="1" applyAlignment="1">
      <alignment horizontal="center" vertical="center" wrapText="1"/>
    </xf>
    <xf numFmtId="1" fontId="5" fillId="0" borderId="23" xfId="0" applyNumberFormat="1" applyFont="1" applyBorder="1" applyAlignment="1">
      <alignment horizontal="center" vertical="center" wrapText="1"/>
    </xf>
    <xf numFmtId="1" fontId="5" fillId="0" borderId="20" xfId="0" applyNumberFormat="1" applyFont="1" applyBorder="1" applyAlignment="1">
      <alignment horizontal="center" vertical="center"/>
    </xf>
    <xf numFmtId="1" fontId="5" fillId="0" borderId="22" xfId="0" applyNumberFormat="1" applyFont="1" applyBorder="1" applyAlignment="1">
      <alignment horizontal="center" vertical="center"/>
    </xf>
    <xf numFmtId="1" fontId="5" fillId="0" borderId="21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12" fillId="0" borderId="0" xfId="0" applyFont="1" applyBorder="1"/>
    <xf numFmtId="0" fontId="7" fillId="0" borderId="0" xfId="0" applyFont="1" applyBorder="1"/>
    <xf numFmtId="0" fontId="8" fillId="0" borderId="0" xfId="0" applyFont="1" applyBorder="1"/>
    <xf numFmtId="0" fontId="12" fillId="0" borderId="40" xfId="0" applyFont="1" applyBorder="1"/>
    <xf numFmtId="0" fontId="7" fillId="0" borderId="40" xfId="0" applyFont="1" applyBorder="1"/>
    <xf numFmtId="0" fontId="8" fillId="0" borderId="40" xfId="0" applyFont="1" applyBorder="1"/>
  </cellXfs>
  <cellStyles count="1">
    <cellStyle name="Normální" xfId="0" builtinId="0"/>
  </cellStyles>
  <dxfs count="1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L30"/>
  <sheetViews>
    <sheetView zoomScaleNormal="100" workbookViewId="0">
      <pane ySplit="4" topLeftCell="A5" activePane="bottomLeft" state="frozenSplit"/>
      <selection pane="bottomLeft" activeCell="U30" sqref="U5:W30"/>
    </sheetView>
  </sheetViews>
  <sheetFormatPr defaultRowHeight="14.25" x14ac:dyDescent="0.2"/>
  <cols>
    <col min="1" max="1" width="2.42578125" style="2" customWidth="1"/>
    <col min="2" max="4" width="11.42578125" style="2" customWidth="1"/>
    <col min="5" max="5" width="8.42578125" style="2" customWidth="1"/>
    <col min="6" max="6" width="8.28515625" style="2" customWidth="1"/>
    <col min="7" max="7" width="17.5703125" style="3" customWidth="1"/>
    <col min="8" max="8" width="35.85546875" style="2" customWidth="1"/>
    <col min="9" max="9" width="49.5703125" style="2" customWidth="1"/>
    <col min="10" max="10" width="11.28515625" style="2" customWidth="1"/>
    <col min="11" max="11" width="11.85546875" style="2" customWidth="1"/>
    <col min="12" max="12" width="9" style="2" customWidth="1"/>
    <col min="13" max="13" width="10.28515625" style="2" customWidth="1"/>
    <col min="14" max="14" width="11.28515625" style="2" customWidth="1"/>
    <col min="15" max="15" width="10" style="2" customWidth="1"/>
    <col min="16" max="16" width="11.140625" style="2" customWidth="1"/>
    <col min="17" max="17" width="9.140625" style="2"/>
    <col min="18" max="18" width="11.140625" style="2" customWidth="1"/>
    <col min="19" max="19" width="9.5703125" style="2" customWidth="1"/>
    <col min="20" max="20" width="9.140625" style="2"/>
    <col min="21" max="21" width="8.5703125" style="2" customWidth="1"/>
    <col min="22" max="23" width="10.28515625" style="2" customWidth="1"/>
    <col min="24" max="24" width="7.42578125" style="2" customWidth="1"/>
    <col min="25" max="25" width="11.5703125" style="2" customWidth="1"/>
    <col min="26" max="26" width="8.85546875" style="2" customWidth="1"/>
    <col min="27" max="27" width="26.140625" style="2" customWidth="1"/>
    <col min="28" max="28" width="12.42578125" style="2" customWidth="1"/>
    <col min="29" max="29" width="10" style="2" customWidth="1"/>
    <col min="30" max="30" width="13.140625" style="2" customWidth="1"/>
    <col min="31" max="31" width="9.5703125" style="2" customWidth="1"/>
    <col min="32" max="32" width="13" style="2" customWidth="1"/>
    <col min="33" max="33" width="9.5703125" style="2" customWidth="1"/>
    <col min="34" max="34" width="10.85546875" style="2" customWidth="1"/>
    <col min="35" max="35" width="15.5703125" style="2" bestFit="1" customWidth="1"/>
    <col min="36" max="36" width="15.5703125" style="2" customWidth="1"/>
    <col min="37" max="37" width="13.140625" style="2" customWidth="1"/>
    <col min="38" max="38" width="15.5703125" style="2" customWidth="1"/>
    <col min="39" max="16384" width="9.140625" style="2"/>
  </cols>
  <sheetData>
    <row r="1" spans="2:38" ht="24.75" x14ac:dyDescent="0.3">
      <c r="B1" s="12" t="s">
        <v>49</v>
      </c>
      <c r="C1" s="1"/>
      <c r="D1" s="1"/>
    </row>
    <row r="2" spans="2:38" ht="25.5" thickBot="1" x14ac:dyDescent="0.35">
      <c r="B2" s="11" t="s">
        <v>374</v>
      </c>
      <c r="C2" s="1"/>
      <c r="D2" s="1"/>
    </row>
    <row r="3" spans="2:38" s="8" customFormat="1" ht="39" customHeight="1" thickBot="1" x14ac:dyDescent="0.2">
      <c r="B3" s="104" t="s">
        <v>19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6"/>
      <c r="U3" s="101" t="s">
        <v>11</v>
      </c>
      <c r="V3" s="102"/>
      <c r="W3" s="103"/>
      <c r="X3" s="101" t="s">
        <v>25</v>
      </c>
      <c r="Y3" s="102"/>
      <c r="Z3" s="102"/>
      <c r="AA3" s="102"/>
      <c r="AB3" s="103"/>
      <c r="AC3" s="101" t="s">
        <v>0</v>
      </c>
      <c r="AD3" s="102"/>
      <c r="AE3" s="102"/>
      <c r="AF3" s="103"/>
      <c r="AG3" s="99" t="s">
        <v>12</v>
      </c>
      <c r="AH3" s="100"/>
      <c r="AI3" s="100"/>
      <c r="AJ3" s="100"/>
      <c r="AK3" s="10" t="s">
        <v>22</v>
      </c>
      <c r="AL3" s="36" t="s">
        <v>15</v>
      </c>
    </row>
    <row r="4" spans="2:38" s="8" customFormat="1" ht="38.25" customHeight="1" thickBot="1" x14ac:dyDescent="0.2">
      <c r="B4" s="30" t="s">
        <v>1</v>
      </c>
      <c r="C4" s="46" t="s">
        <v>32</v>
      </c>
      <c r="D4" s="31" t="s">
        <v>33</v>
      </c>
      <c r="E4" s="31" t="s">
        <v>9</v>
      </c>
      <c r="F4" s="32" t="s">
        <v>4</v>
      </c>
      <c r="G4" s="47" t="s">
        <v>16</v>
      </c>
      <c r="H4" s="33" t="s">
        <v>2</v>
      </c>
      <c r="I4" s="33" t="s">
        <v>3</v>
      </c>
      <c r="J4" s="31" t="s">
        <v>34</v>
      </c>
      <c r="K4" s="31" t="s">
        <v>5</v>
      </c>
      <c r="L4" s="31" t="s">
        <v>40</v>
      </c>
      <c r="M4" s="31" t="s">
        <v>6</v>
      </c>
      <c r="N4" s="47" t="s">
        <v>8</v>
      </c>
      <c r="O4" s="31" t="s">
        <v>7</v>
      </c>
      <c r="P4" s="47" t="s">
        <v>18</v>
      </c>
      <c r="Q4" s="47" t="s">
        <v>20</v>
      </c>
      <c r="R4" s="31" t="s">
        <v>39</v>
      </c>
      <c r="S4" s="31" t="s">
        <v>38</v>
      </c>
      <c r="T4" s="48" t="s">
        <v>41</v>
      </c>
      <c r="U4" s="44" t="s">
        <v>5</v>
      </c>
      <c r="V4" s="47" t="s">
        <v>42</v>
      </c>
      <c r="W4" s="47" t="s">
        <v>21</v>
      </c>
      <c r="X4" s="49" t="s">
        <v>43</v>
      </c>
      <c r="Y4" s="50" t="s">
        <v>44</v>
      </c>
      <c r="Z4" s="50" t="s">
        <v>45</v>
      </c>
      <c r="AA4" s="31" t="s">
        <v>10</v>
      </c>
      <c r="AB4" s="45" t="s">
        <v>17</v>
      </c>
      <c r="AC4" s="49" t="s">
        <v>46</v>
      </c>
      <c r="AD4" s="51" t="s">
        <v>17</v>
      </c>
      <c r="AE4" s="49" t="s">
        <v>47</v>
      </c>
      <c r="AF4" s="52" t="s">
        <v>17</v>
      </c>
      <c r="AG4" s="49" t="s">
        <v>48</v>
      </c>
      <c r="AH4" s="47" t="s">
        <v>23</v>
      </c>
      <c r="AI4" s="31" t="s">
        <v>13</v>
      </c>
      <c r="AJ4" s="48" t="s">
        <v>14</v>
      </c>
      <c r="AK4" s="44"/>
      <c r="AL4" s="53"/>
    </row>
    <row r="5" spans="2:38" s="8" customFormat="1" ht="42" x14ac:dyDescent="0.15">
      <c r="B5" s="62" t="s">
        <v>63</v>
      </c>
      <c r="C5" s="63" t="s">
        <v>64</v>
      </c>
      <c r="D5" s="80" t="s">
        <v>65</v>
      </c>
      <c r="E5" s="65">
        <v>1409</v>
      </c>
      <c r="F5" s="66" t="s">
        <v>57</v>
      </c>
      <c r="G5" s="66">
        <v>70994234</v>
      </c>
      <c r="H5" s="35" t="s">
        <v>71</v>
      </c>
      <c r="I5" s="35" t="s">
        <v>62</v>
      </c>
      <c r="J5" s="64">
        <v>2</v>
      </c>
      <c r="K5" s="65" t="s">
        <v>72</v>
      </c>
      <c r="L5" s="77">
        <v>19977</v>
      </c>
      <c r="M5" s="64" t="s">
        <v>56</v>
      </c>
      <c r="N5" s="64" t="s">
        <v>55</v>
      </c>
      <c r="O5" s="64" t="s">
        <v>74</v>
      </c>
      <c r="P5" s="64"/>
      <c r="Q5" s="64"/>
      <c r="R5" s="67"/>
      <c r="S5" s="68"/>
      <c r="T5" s="141"/>
      <c r="U5" s="147"/>
      <c r="V5" s="69"/>
      <c r="W5" s="136"/>
      <c r="X5" s="144"/>
      <c r="Y5" s="70"/>
      <c r="Z5" s="70"/>
      <c r="AA5" s="64"/>
      <c r="AB5" s="129"/>
      <c r="AC5" s="135"/>
      <c r="AD5" s="64"/>
      <c r="AE5" s="70"/>
      <c r="AF5" s="136"/>
      <c r="AG5" s="132"/>
      <c r="AH5" s="68"/>
      <c r="AI5" s="68"/>
      <c r="AJ5" s="123"/>
      <c r="AK5" s="126"/>
      <c r="AL5" s="126"/>
    </row>
    <row r="6" spans="2:38" s="8" customFormat="1" ht="42" x14ac:dyDescent="0.15">
      <c r="B6" s="71" t="s">
        <v>63</v>
      </c>
      <c r="C6" s="54" t="s">
        <v>64</v>
      </c>
      <c r="D6" s="81" t="s">
        <v>66</v>
      </c>
      <c r="E6" s="7">
        <v>1409</v>
      </c>
      <c r="F6" s="56" t="s">
        <v>57</v>
      </c>
      <c r="G6" s="56">
        <v>70994234</v>
      </c>
      <c r="H6" s="41" t="s">
        <v>71</v>
      </c>
      <c r="I6" s="41" t="s">
        <v>62</v>
      </c>
      <c r="J6" s="55">
        <v>2</v>
      </c>
      <c r="K6" s="7" t="s">
        <v>73</v>
      </c>
      <c r="L6" s="57">
        <v>4306</v>
      </c>
      <c r="M6" s="55" t="s">
        <v>56</v>
      </c>
      <c r="N6" s="55" t="s">
        <v>55</v>
      </c>
      <c r="O6" s="55" t="s">
        <v>74</v>
      </c>
      <c r="P6" s="55"/>
      <c r="Q6" s="55"/>
      <c r="R6" s="58"/>
      <c r="S6" s="59"/>
      <c r="T6" s="142"/>
      <c r="U6" s="148"/>
      <c r="V6" s="60"/>
      <c r="W6" s="138"/>
      <c r="X6" s="145"/>
      <c r="Y6" s="61"/>
      <c r="Z6" s="61"/>
      <c r="AA6" s="55"/>
      <c r="AB6" s="130"/>
      <c r="AC6" s="137"/>
      <c r="AD6" s="55"/>
      <c r="AE6" s="61"/>
      <c r="AF6" s="138"/>
      <c r="AG6" s="133"/>
      <c r="AH6" s="59"/>
      <c r="AI6" s="59"/>
      <c r="AJ6" s="124"/>
      <c r="AK6" s="127"/>
      <c r="AL6" s="127"/>
    </row>
    <row r="7" spans="2:38" s="8" customFormat="1" ht="42" x14ac:dyDescent="0.15">
      <c r="B7" s="71" t="s">
        <v>63</v>
      </c>
      <c r="C7" s="54" t="s">
        <v>64</v>
      </c>
      <c r="D7" s="81" t="s">
        <v>67</v>
      </c>
      <c r="E7" s="7">
        <v>1409</v>
      </c>
      <c r="F7" s="56" t="s">
        <v>57</v>
      </c>
      <c r="G7" s="56">
        <v>70994234</v>
      </c>
      <c r="H7" s="41" t="s">
        <v>71</v>
      </c>
      <c r="I7" s="41" t="s">
        <v>62</v>
      </c>
      <c r="J7" s="55">
        <v>2</v>
      </c>
      <c r="K7" s="7">
        <v>3931</v>
      </c>
      <c r="L7" s="57">
        <v>6435</v>
      </c>
      <c r="M7" s="55" t="s">
        <v>56</v>
      </c>
      <c r="N7" s="55" t="s">
        <v>55</v>
      </c>
      <c r="O7" s="55" t="s">
        <v>74</v>
      </c>
      <c r="P7" s="55"/>
      <c r="Q7" s="55"/>
      <c r="R7" s="58"/>
      <c r="S7" s="59"/>
      <c r="T7" s="142"/>
      <c r="U7" s="148"/>
      <c r="V7" s="60"/>
      <c r="W7" s="138"/>
      <c r="X7" s="145"/>
      <c r="Y7" s="61"/>
      <c r="Z7" s="61"/>
      <c r="AA7" s="55"/>
      <c r="AB7" s="130"/>
      <c r="AC7" s="137"/>
      <c r="AD7" s="55"/>
      <c r="AE7" s="61"/>
      <c r="AF7" s="138"/>
      <c r="AG7" s="133"/>
      <c r="AH7" s="59"/>
      <c r="AI7" s="59"/>
      <c r="AJ7" s="124"/>
      <c r="AK7" s="127"/>
      <c r="AL7" s="127"/>
    </row>
    <row r="8" spans="2:38" s="8" customFormat="1" ht="42" x14ac:dyDescent="0.15">
      <c r="B8" s="71" t="s">
        <v>63</v>
      </c>
      <c r="C8" s="54" t="s">
        <v>64</v>
      </c>
      <c r="D8" s="81">
        <v>47.1</v>
      </c>
      <c r="E8" s="7">
        <v>1</v>
      </c>
      <c r="F8" s="56" t="s">
        <v>57</v>
      </c>
      <c r="G8" s="56" t="s">
        <v>75</v>
      </c>
      <c r="H8" s="41" t="s">
        <v>76</v>
      </c>
      <c r="I8" s="41" t="s">
        <v>77</v>
      </c>
      <c r="J8" s="55">
        <v>2</v>
      </c>
      <c r="K8" s="7" t="s">
        <v>78</v>
      </c>
      <c r="L8" s="57">
        <v>1761</v>
      </c>
      <c r="M8" s="55" t="s">
        <v>56</v>
      </c>
      <c r="N8" s="55" t="s">
        <v>90</v>
      </c>
      <c r="O8" s="55" t="s">
        <v>74</v>
      </c>
      <c r="P8" s="55"/>
      <c r="Q8" s="55"/>
      <c r="R8" s="58"/>
      <c r="S8" s="59"/>
      <c r="T8" s="142"/>
      <c r="U8" s="148"/>
      <c r="V8" s="60"/>
      <c r="W8" s="138"/>
      <c r="X8" s="145"/>
      <c r="Y8" s="61"/>
      <c r="Z8" s="61"/>
      <c r="AA8" s="55"/>
      <c r="AB8" s="130"/>
      <c r="AC8" s="137"/>
      <c r="AD8" s="55"/>
      <c r="AE8" s="61">
        <v>26</v>
      </c>
      <c r="AF8" s="138" t="s">
        <v>79</v>
      </c>
      <c r="AG8" s="133">
        <v>26</v>
      </c>
      <c r="AH8" s="59">
        <v>13</v>
      </c>
      <c r="AI8" s="59" t="s">
        <v>79</v>
      </c>
      <c r="AJ8" s="124" t="s">
        <v>71</v>
      </c>
      <c r="AK8" s="127"/>
      <c r="AL8" s="127"/>
    </row>
    <row r="9" spans="2:38" s="8" customFormat="1" ht="42" x14ac:dyDescent="0.15">
      <c r="B9" s="71" t="s">
        <v>63</v>
      </c>
      <c r="C9" s="54" t="s">
        <v>64</v>
      </c>
      <c r="D9" s="81" t="s">
        <v>68</v>
      </c>
      <c r="E9" s="7">
        <v>3382</v>
      </c>
      <c r="F9" s="56" t="s">
        <v>57</v>
      </c>
      <c r="G9" s="56">
        <v>70994226</v>
      </c>
      <c r="H9" s="41" t="s">
        <v>80</v>
      </c>
      <c r="I9" s="41" t="s">
        <v>81</v>
      </c>
      <c r="J9" s="55">
        <v>2</v>
      </c>
      <c r="K9" s="7" t="s">
        <v>82</v>
      </c>
      <c r="L9" s="57">
        <v>11347</v>
      </c>
      <c r="M9" s="55" t="s">
        <v>56</v>
      </c>
      <c r="N9" s="55" t="s">
        <v>55</v>
      </c>
      <c r="O9" s="55" t="s">
        <v>74</v>
      </c>
      <c r="P9" s="55"/>
      <c r="Q9" s="55"/>
      <c r="R9" s="58"/>
      <c r="S9" s="59"/>
      <c r="T9" s="142"/>
      <c r="U9" s="148"/>
      <c r="V9" s="60"/>
      <c r="W9" s="138"/>
      <c r="X9" s="145"/>
      <c r="Y9" s="61"/>
      <c r="Z9" s="61"/>
      <c r="AA9" s="55"/>
      <c r="AB9" s="130"/>
      <c r="AC9" s="137"/>
      <c r="AD9" s="55"/>
      <c r="AE9" s="61"/>
      <c r="AF9" s="138"/>
      <c r="AG9" s="133"/>
      <c r="AH9" s="59"/>
      <c r="AI9" s="59"/>
      <c r="AJ9" s="124"/>
      <c r="AK9" s="127"/>
      <c r="AL9" s="127"/>
    </row>
    <row r="10" spans="2:38" s="8" customFormat="1" ht="42" x14ac:dyDescent="0.15">
      <c r="B10" s="71" t="s">
        <v>63</v>
      </c>
      <c r="C10" s="54" t="s">
        <v>64</v>
      </c>
      <c r="D10" s="81" t="s">
        <v>69</v>
      </c>
      <c r="E10" s="7">
        <v>1</v>
      </c>
      <c r="F10" s="56" t="s">
        <v>57</v>
      </c>
      <c r="G10" s="56" t="s">
        <v>75</v>
      </c>
      <c r="H10" s="41" t="s">
        <v>76</v>
      </c>
      <c r="I10" s="41" t="s">
        <v>77</v>
      </c>
      <c r="J10" s="55">
        <v>2</v>
      </c>
      <c r="K10" s="7" t="s">
        <v>84</v>
      </c>
      <c r="L10" s="57">
        <v>1849</v>
      </c>
      <c r="M10" s="55" t="s">
        <v>56</v>
      </c>
      <c r="N10" s="55" t="s">
        <v>91</v>
      </c>
      <c r="O10" s="55" t="s">
        <v>74</v>
      </c>
      <c r="P10" s="55"/>
      <c r="Q10" s="55"/>
      <c r="R10" s="58"/>
      <c r="S10" s="59"/>
      <c r="T10" s="142"/>
      <c r="U10" s="148"/>
      <c r="V10" s="60"/>
      <c r="W10" s="138"/>
      <c r="X10" s="145"/>
      <c r="Y10" s="61"/>
      <c r="Z10" s="61"/>
      <c r="AA10" s="55"/>
      <c r="AB10" s="130"/>
      <c r="AC10" s="137"/>
      <c r="AD10" s="55"/>
      <c r="AE10" s="61">
        <v>476</v>
      </c>
      <c r="AF10" s="138" t="s">
        <v>85</v>
      </c>
      <c r="AG10" s="133">
        <v>281</v>
      </c>
      <c r="AH10" s="59">
        <v>75</v>
      </c>
      <c r="AI10" s="55" t="s">
        <v>86</v>
      </c>
      <c r="AJ10" s="124" t="s">
        <v>71</v>
      </c>
      <c r="AK10" s="127"/>
      <c r="AL10" s="127"/>
    </row>
    <row r="11" spans="2:38" s="8" customFormat="1" ht="42" x14ac:dyDescent="0.15">
      <c r="B11" s="71" t="s">
        <v>63</v>
      </c>
      <c r="C11" s="54" t="s">
        <v>64</v>
      </c>
      <c r="D11" s="81">
        <v>47.2</v>
      </c>
      <c r="E11" s="7">
        <v>1409</v>
      </c>
      <c r="F11" s="56" t="s">
        <v>57</v>
      </c>
      <c r="G11" s="56">
        <v>70994234</v>
      </c>
      <c r="H11" s="41" t="s">
        <v>71</v>
      </c>
      <c r="I11" s="41" t="s">
        <v>62</v>
      </c>
      <c r="J11" s="55">
        <v>2</v>
      </c>
      <c r="K11" s="7" t="s">
        <v>87</v>
      </c>
      <c r="L11" s="57">
        <v>90</v>
      </c>
      <c r="M11" s="55" t="s">
        <v>58</v>
      </c>
      <c r="N11" s="55"/>
      <c r="O11" s="55" t="s">
        <v>74</v>
      </c>
      <c r="P11" s="55" t="s">
        <v>88</v>
      </c>
      <c r="Q11" s="55"/>
      <c r="R11" s="58"/>
      <c r="S11" s="59"/>
      <c r="T11" s="142"/>
      <c r="U11" s="148"/>
      <c r="V11" s="60"/>
      <c r="W11" s="138"/>
      <c r="X11" s="145"/>
      <c r="Y11" s="61"/>
      <c r="Z11" s="61"/>
      <c r="AA11" s="55"/>
      <c r="AB11" s="130"/>
      <c r="AC11" s="137"/>
      <c r="AD11" s="55"/>
      <c r="AE11" s="61"/>
      <c r="AF11" s="138"/>
      <c r="AG11" s="133"/>
      <c r="AH11" s="59"/>
      <c r="AI11" s="59"/>
      <c r="AJ11" s="124"/>
      <c r="AK11" s="127"/>
      <c r="AL11" s="127"/>
    </row>
    <row r="12" spans="2:38" s="8" customFormat="1" ht="42" x14ac:dyDescent="0.15">
      <c r="B12" s="71" t="s">
        <v>63</v>
      </c>
      <c r="C12" s="54" t="s">
        <v>64</v>
      </c>
      <c r="D12" s="81">
        <v>47.2</v>
      </c>
      <c r="E12" s="7">
        <v>1</v>
      </c>
      <c r="F12" s="56" t="s">
        <v>57</v>
      </c>
      <c r="G12" s="56" t="s">
        <v>75</v>
      </c>
      <c r="H12" s="41" t="s">
        <v>76</v>
      </c>
      <c r="I12" s="41" t="s">
        <v>77</v>
      </c>
      <c r="J12" s="55">
        <v>2</v>
      </c>
      <c r="K12" s="7" t="s">
        <v>89</v>
      </c>
      <c r="L12" s="57">
        <v>69</v>
      </c>
      <c r="M12" s="55" t="s">
        <v>56</v>
      </c>
      <c r="N12" s="55" t="s">
        <v>91</v>
      </c>
      <c r="O12" s="55" t="s">
        <v>74</v>
      </c>
      <c r="P12" s="55"/>
      <c r="Q12" s="55"/>
      <c r="R12" s="58"/>
      <c r="S12" s="59"/>
      <c r="T12" s="142"/>
      <c r="U12" s="148"/>
      <c r="V12" s="60"/>
      <c r="W12" s="138"/>
      <c r="X12" s="145"/>
      <c r="Y12" s="61"/>
      <c r="Z12" s="61"/>
      <c r="AA12" s="55"/>
      <c r="AB12" s="130"/>
      <c r="AC12" s="137"/>
      <c r="AD12" s="55"/>
      <c r="AE12" s="61">
        <v>23</v>
      </c>
      <c r="AF12" s="138" t="s">
        <v>92</v>
      </c>
      <c r="AG12" s="133">
        <v>23</v>
      </c>
      <c r="AH12" s="59">
        <v>15</v>
      </c>
      <c r="AI12" s="55" t="s">
        <v>92</v>
      </c>
      <c r="AJ12" s="124" t="s">
        <v>71</v>
      </c>
      <c r="AK12" s="127"/>
      <c r="AL12" s="127"/>
    </row>
    <row r="13" spans="2:38" s="8" customFormat="1" ht="42" x14ac:dyDescent="0.15">
      <c r="B13" s="71" t="s">
        <v>63</v>
      </c>
      <c r="C13" s="54" t="s">
        <v>64</v>
      </c>
      <c r="D13" s="81">
        <v>47.3</v>
      </c>
      <c r="E13" s="7">
        <v>1409</v>
      </c>
      <c r="F13" s="56" t="s">
        <v>57</v>
      </c>
      <c r="G13" s="56">
        <v>70994234</v>
      </c>
      <c r="H13" s="41" t="s">
        <v>71</v>
      </c>
      <c r="I13" s="41" t="s">
        <v>62</v>
      </c>
      <c r="J13" s="55">
        <v>2</v>
      </c>
      <c r="K13" s="7">
        <v>1076</v>
      </c>
      <c r="L13" s="57">
        <v>616</v>
      </c>
      <c r="M13" s="55" t="s">
        <v>58</v>
      </c>
      <c r="N13" s="55"/>
      <c r="O13" s="55" t="s">
        <v>74</v>
      </c>
      <c r="P13" s="55" t="s">
        <v>59</v>
      </c>
      <c r="Q13" s="55"/>
      <c r="R13" s="58"/>
      <c r="S13" s="59"/>
      <c r="T13" s="142"/>
      <c r="U13" s="148"/>
      <c r="V13" s="60"/>
      <c r="W13" s="138"/>
      <c r="X13" s="145"/>
      <c r="Y13" s="61"/>
      <c r="Z13" s="61"/>
      <c r="AA13" s="55"/>
      <c r="AB13" s="130"/>
      <c r="AC13" s="137"/>
      <c r="AD13" s="55"/>
      <c r="AE13" s="61"/>
      <c r="AF13" s="138"/>
      <c r="AG13" s="133"/>
      <c r="AH13" s="59"/>
      <c r="AI13" s="55"/>
      <c r="AJ13" s="124"/>
      <c r="AK13" s="127"/>
      <c r="AL13" s="127"/>
    </row>
    <row r="14" spans="2:38" s="8" customFormat="1" ht="42" x14ac:dyDescent="0.15">
      <c r="B14" s="71" t="s">
        <v>63</v>
      </c>
      <c r="C14" s="54" t="s">
        <v>64</v>
      </c>
      <c r="D14" s="81">
        <v>47.3</v>
      </c>
      <c r="E14" s="7">
        <v>1409</v>
      </c>
      <c r="F14" s="56" t="s">
        <v>57</v>
      </c>
      <c r="G14" s="56">
        <v>70994234</v>
      </c>
      <c r="H14" s="41" t="s">
        <v>71</v>
      </c>
      <c r="I14" s="41" t="s">
        <v>62</v>
      </c>
      <c r="J14" s="55">
        <v>2</v>
      </c>
      <c r="K14" s="7" t="s">
        <v>93</v>
      </c>
      <c r="L14" s="57">
        <v>204</v>
      </c>
      <c r="M14" s="55" t="s">
        <v>58</v>
      </c>
      <c r="N14" s="55"/>
      <c r="O14" s="55" t="s">
        <v>74</v>
      </c>
      <c r="P14" s="55" t="s">
        <v>88</v>
      </c>
      <c r="Q14" s="55"/>
      <c r="R14" s="58"/>
      <c r="S14" s="59"/>
      <c r="T14" s="142"/>
      <c r="U14" s="148"/>
      <c r="V14" s="60"/>
      <c r="W14" s="138"/>
      <c r="X14" s="145"/>
      <c r="Y14" s="61"/>
      <c r="Z14" s="61"/>
      <c r="AA14" s="55"/>
      <c r="AB14" s="130"/>
      <c r="AC14" s="137"/>
      <c r="AD14" s="55"/>
      <c r="AE14" s="61"/>
      <c r="AF14" s="138"/>
      <c r="AG14" s="133"/>
      <c r="AH14" s="59"/>
      <c r="AI14" s="59"/>
      <c r="AJ14" s="124"/>
      <c r="AK14" s="127"/>
      <c r="AL14" s="127"/>
    </row>
    <row r="15" spans="2:38" s="8" customFormat="1" ht="42" x14ac:dyDescent="0.15">
      <c r="B15" s="71" t="s">
        <v>63</v>
      </c>
      <c r="C15" s="54" t="s">
        <v>64</v>
      </c>
      <c r="D15" s="81">
        <v>47.4</v>
      </c>
      <c r="E15" s="7">
        <v>1409</v>
      </c>
      <c r="F15" s="56" t="s">
        <v>57</v>
      </c>
      <c r="G15" s="56">
        <v>70994234</v>
      </c>
      <c r="H15" s="41" t="s">
        <v>71</v>
      </c>
      <c r="I15" s="41" t="s">
        <v>62</v>
      </c>
      <c r="J15" s="55">
        <v>2</v>
      </c>
      <c r="K15" s="7" t="s">
        <v>94</v>
      </c>
      <c r="L15" s="57">
        <v>480</v>
      </c>
      <c r="M15" s="55" t="s">
        <v>56</v>
      </c>
      <c r="N15" s="55" t="s">
        <v>91</v>
      </c>
      <c r="O15" s="55" t="s">
        <v>74</v>
      </c>
      <c r="P15" s="55"/>
      <c r="Q15" s="55"/>
      <c r="R15" s="58"/>
      <c r="S15" s="59"/>
      <c r="T15" s="142"/>
      <c r="U15" s="148"/>
      <c r="V15" s="60"/>
      <c r="W15" s="138"/>
      <c r="X15" s="145"/>
      <c r="Y15" s="61"/>
      <c r="Z15" s="61"/>
      <c r="AA15" s="55"/>
      <c r="AB15" s="130"/>
      <c r="AC15" s="137"/>
      <c r="AD15" s="55"/>
      <c r="AE15" s="61"/>
      <c r="AF15" s="138"/>
      <c r="AG15" s="133"/>
      <c r="AH15" s="59"/>
      <c r="AI15" s="59"/>
      <c r="AJ15" s="124"/>
      <c r="AK15" s="127"/>
      <c r="AL15" s="127"/>
    </row>
    <row r="16" spans="2:38" s="8" customFormat="1" ht="42" x14ac:dyDescent="0.15">
      <c r="B16" s="71" t="s">
        <v>63</v>
      </c>
      <c r="C16" s="54" t="s">
        <v>64</v>
      </c>
      <c r="D16" s="81">
        <v>47.4</v>
      </c>
      <c r="E16" s="7">
        <v>1</v>
      </c>
      <c r="F16" s="56" t="s">
        <v>57</v>
      </c>
      <c r="G16" s="56" t="s">
        <v>75</v>
      </c>
      <c r="H16" s="41" t="s">
        <v>76</v>
      </c>
      <c r="I16" s="41" t="s">
        <v>77</v>
      </c>
      <c r="J16" s="55">
        <v>2</v>
      </c>
      <c r="K16" s="7" t="s">
        <v>95</v>
      </c>
      <c r="L16" s="57">
        <v>1397</v>
      </c>
      <c r="M16" s="55" t="s">
        <v>56</v>
      </c>
      <c r="N16" s="55" t="s">
        <v>91</v>
      </c>
      <c r="O16" s="55" t="s">
        <v>74</v>
      </c>
      <c r="P16" s="55"/>
      <c r="Q16" s="55"/>
      <c r="R16" s="58"/>
      <c r="S16" s="59"/>
      <c r="T16" s="142"/>
      <c r="U16" s="148"/>
      <c r="V16" s="60"/>
      <c r="W16" s="138"/>
      <c r="X16" s="145"/>
      <c r="Y16" s="61"/>
      <c r="Z16" s="61"/>
      <c r="AA16" s="55"/>
      <c r="AB16" s="130"/>
      <c r="AC16" s="137"/>
      <c r="AD16" s="55"/>
      <c r="AE16" s="61">
        <v>12</v>
      </c>
      <c r="AF16" s="138" t="s">
        <v>79</v>
      </c>
      <c r="AG16" s="133">
        <v>12</v>
      </c>
      <c r="AH16" s="59">
        <v>6</v>
      </c>
      <c r="AI16" s="55" t="s">
        <v>79</v>
      </c>
      <c r="AJ16" s="124" t="s">
        <v>71</v>
      </c>
      <c r="AK16" s="127"/>
      <c r="AL16" s="127"/>
    </row>
    <row r="17" spans="2:38" s="8" customFormat="1" ht="42" x14ac:dyDescent="0.15">
      <c r="B17" s="71" t="s">
        <v>63</v>
      </c>
      <c r="C17" s="54" t="s">
        <v>64</v>
      </c>
      <c r="D17" s="81">
        <v>47.4</v>
      </c>
      <c r="E17" s="7">
        <v>4550</v>
      </c>
      <c r="F17" s="56" t="s">
        <v>57</v>
      </c>
      <c r="G17" s="56" t="s">
        <v>98</v>
      </c>
      <c r="H17" s="41" t="s">
        <v>96</v>
      </c>
      <c r="I17" s="41" t="s">
        <v>97</v>
      </c>
      <c r="J17" s="55">
        <v>2</v>
      </c>
      <c r="K17" s="7" t="s">
        <v>99</v>
      </c>
      <c r="L17" s="57">
        <v>3926</v>
      </c>
      <c r="M17" s="55" t="s">
        <v>56</v>
      </c>
      <c r="N17" s="55" t="s">
        <v>100</v>
      </c>
      <c r="O17" s="55" t="s">
        <v>74</v>
      </c>
      <c r="P17" s="55"/>
      <c r="Q17" s="55"/>
      <c r="R17" s="58"/>
      <c r="S17" s="59"/>
      <c r="T17" s="142"/>
      <c r="U17" s="148"/>
      <c r="V17" s="60"/>
      <c r="W17" s="138"/>
      <c r="X17" s="145"/>
      <c r="Y17" s="61"/>
      <c r="Z17" s="61"/>
      <c r="AA17" s="55"/>
      <c r="AB17" s="130"/>
      <c r="AC17" s="137"/>
      <c r="AD17" s="55"/>
      <c r="AE17" s="61">
        <v>12</v>
      </c>
      <c r="AF17" s="138" t="s">
        <v>79</v>
      </c>
      <c r="AG17" s="133">
        <v>12</v>
      </c>
      <c r="AH17" s="59">
        <v>6</v>
      </c>
      <c r="AI17" s="55" t="s">
        <v>79</v>
      </c>
      <c r="AJ17" s="124" t="s">
        <v>71</v>
      </c>
      <c r="AK17" s="127"/>
      <c r="AL17" s="127"/>
    </row>
    <row r="18" spans="2:38" s="8" customFormat="1" ht="42" x14ac:dyDescent="0.15">
      <c r="B18" s="71" t="s">
        <v>63</v>
      </c>
      <c r="C18" s="54" t="s">
        <v>64</v>
      </c>
      <c r="D18" s="81">
        <v>47.4</v>
      </c>
      <c r="E18" s="7">
        <v>1409</v>
      </c>
      <c r="F18" s="56" t="s">
        <v>57</v>
      </c>
      <c r="G18" s="56">
        <v>70994234</v>
      </c>
      <c r="H18" s="41" t="s">
        <v>71</v>
      </c>
      <c r="I18" s="41" t="s">
        <v>62</v>
      </c>
      <c r="J18" s="55">
        <v>2</v>
      </c>
      <c r="K18" s="7" t="s">
        <v>101</v>
      </c>
      <c r="L18" s="57">
        <v>159</v>
      </c>
      <c r="M18" s="55" t="s">
        <v>56</v>
      </c>
      <c r="N18" s="55" t="s">
        <v>55</v>
      </c>
      <c r="O18" s="55" t="s">
        <v>74</v>
      </c>
      <c r="P18" s="55"/>
      <c r="Q18" s="55"/>
      <c r="R18" s="58"/>
      <c r="S18" s="59"/>
      <c r="T18" s="142"/>
      <c r="U18" s="148"/>
      <c r="V18" s="60"/>
      <c r="W18" s="138"/>
      <c r="X18" s="145"/>
      <c r="Y18" s="61"/>
      <c r="Z18" s="61"/>
      <c r="AA18" s="55"/>
      <c r="AB18" s="130"/>
      <c r="AC18" s="137"/>
      <c r="AD18" s="55"/>
      <c r="AE18" s="61"/>
      <c r="AF18" s="138"/>
      <c r="AG18" s="133"/>
      <c r="AH18" s="59"/>
      <c r="AI18" s="59"/>
      <c r="AJ18" s="124"/>
      <c r="AK18" s="127"/>
      <c r="AL18" s="127"/>
    </row>
    <row r="19" spans="2:38" s="8" customFormat="1" ht="42" x14ac:dyDescent="0.15">
      <c r="B19" s="71" t="s">
        <v>63</v>
      </c>
      <c r="C19" s="54" t="s">
        <v>64</v>
      </c>
      <c r="D19" s="81">
        <v>47.4</v>
      </c>
      <c r="E19" s="7">
        <v>1</v>
      </c>
      <c r="F19" s="56" t="s">
        <v>57</v>
      </c>
      <c r="G19" s="56" t="s">
        <v>75</v>
      </c>
      <c r="H19" s="41" t="s">
        <v>76</v>
      </c>
      <c r="I19" s="41" t="s">
        <v>77</v>
      </c>
      <c r="J19" s="55">
        <v>2</v>
      </c>
      <c r="K19" s="7">
        <v>2380</v>
      </c>
      <c r="L19" s="57">
        <v>552</v>
      </c>
      <c r="M19" s="55" t="s">
        <v>56</v>
      </c>
      <c r="N19" s="55" t="s">
        <v>102</v>
      </c>
      <c r="O19" s="55" t="s">
        <v>74</v>
      </c>
      <c r="P19" s="55"/>
      <c r="Q19" s="55"/>
      <c r="R19" s="58"/>
      <c r="S19" s="59"/>
      <c r="T19" s="142"/>
      <c r="U19" s="148"/>
      <c r="V19" s="60"/>
      <c r="W19" s="138"/>
      <c r="X19" s="145"/>
      <c r="Y19" s="61"/>
      <c r="Z19" s="61"/>
      <c r="AA19" s="55"/>
      <c r="AB19" s="130"/>
      <c r="AC19" s="137"/>
      <c r="AD19" s="55"/>
      <c r="AE19" s="61">
        <v>20</v>
      </c>
      <c r="AF19" s="138" t="s">
        <v>79</v>
      </c>
      <c r="AG19" s="133">
        <v>20</v>
      </c>
      <c r="AH19" s="59">
        <v>14</v>
      </c>
      <c r="AI19" s="55" t="s">
        <v>79</v>
      </c>
      <c r="AJ19" s="124" t="s">
        <v>71</v>
      </c>
      <c r="AK19" s="127"/>
      <c r="AL19" s="127"/>
    </row>
    <row r="20" spans="2:38" s="8" customFormat="1" ht="42" x14ac:dyDescent="0.15">
      <c r="B20" s="71" t="s">
        <v>63</v>
      </c>
      <c r="C20" s="54" t="s">
        <v>64</v>
      </c>
      <c r="D20" s="81" t="s">
        <v>70</v>
      </c>
      <c r="E20" s="7">
        <v>1409</v>
      </c>
      <c r="F20" s="56" t="s">
        <v>57</v>
      </c>
      <c r="G20" s="56">
        <v>70994234</v>
      </c>
      <c r="H20" s="41" t="s">
        <v>71</v>
      </c>
      <c r="I20" s="41" t="s">
        <v>62</v>
      </c>
      <c r="J20" s="55">
        <v>2</v>
      </c>
      <c r="K20" s="7">
        <v>3933</v>
      </c>
      <c r="L20" s="57">
        <v>8631</v>
      </c>
      <c r="M20" s="55" t="s">
        <v>56</v>
      </c>
      <c r="N20" s="55" t="s">
        <v>55</v>
      </c>
      <c r="O20" s="55" t="s">
        <v>74</v>
      </c>
      <c r="P20" s="55"/>
      <c r="Q20" s="55"/>
      <c r="R20" s="58"/>
      <c r="S20" s="59"/>
      <c r="T20" s="142"/>
      <c r="U20" s="148"/>
      <c r="V20" s="60"/>
      <c r="W20" s="138"/>
      <c r="X20" s="145"/>
      <c r="Y20" s="61"/>
      <c r="Z20" s="61"/>
      <c r="AA20" s="55"/>
      <c r="AB20" s="130"/>
      <c r="AC20" s="137"/>
      <c r="AD20" s="55"/>
      <c r="AE20" s="61"/>
      <c r="AF20" s="138"/>
      <c r="AG20" s="133"/>
      <c r="AH20" s="59"/>
      <c r="AI20" s="59"/>
      <c r="AJ20" s="124"/>
      <c r="AK20" s="127"/>
      <c r="AL20" s="127"/>
    </row>
    <row r="21" spans="2:38" s="8" customFormat="1" ht="42" x14ac:dyDescent="0.15">
      <c r="B21" s="71" t="s">
        <v>106</v>
      </c>
      <c r="C21" s="54" t="s">
        <v>64</v>
      </c>
      <c r="D21" s="81" t="s">
        <v>107</v>
      </c>
      <c r="E21" s="7">
        <v>1409</v>
      </c>
      <c r="F21" s="56" t="s">
        <v>57</v>
      </c>
      <c r="G21" s="56">
        <v>70994234</v>
      </c>
      <c r="H21" s="41" t="s">
        <v>71</v>
      </c>
      <c r="I21" s="41" t="s">
        <v>62</v>
      </c>
      <c r="J21" s="55">
        <v>2</v>
      </c>
      <c r="K21" s="7">
        <v>656</v>
      </c>
      <c r="L21" s="57">
        <v>8620</v>
      </c>
      <c r="M21" s="55" t="s">
        <v>56</v>
      </c>
      <c r="N21" s="55" t="s">
        <v>55</v>
      </c>
      <c r="O21" s="55" t="s">
        <v>74</v>
      </c>
      <c r="P21" s="55"/>
      <c r="Q21" s="55"/>
      <c r="R21" s="58"/>
      <c r="S21" s="59"/>
      <c r="T21" s="142"/>
      <c r="U21" s="148"/>
      <c r="V21" s="60"/>
      <c r="W21" s="138"/>
      <c r="X21" s="145"/>
      <c r="Y21" s="61"/>
      <c r="Z21" s="61"/>
      <c r="AA21" s="55"/>
      <c r="AB21" s="130"/>
      <c r="AC21" s="137"/>
      <c r="AD21" s="55"/>
      <c r="AE21" s="61"/>
      <c r="AF21" s="138"/>
      <c r="AG21" s="133"/>
      <c r="AH21" s="59"/>
      <c r="AI21" s="59"/>
      <c r="AJ21" s="124"/>
      <c r="AK21" s="127"/>
      <c r="AL21" s="127"/>
    </row>
    <row r="22" spans="2:38" s="8" customFormat="1" ht="42" x14ac:dyDescent="0.15">
      <c r="B22" s="71" t="s">
        <v>106</v>
      </c>
      <c r="C22" s="54" t="s">
        <v>64</v>
      </c>
      <c r="D22" s="81">
        <v>48.5</v>
      </c>
      <c r="E22" s="7">
        <v>2285</v>
      </c>
      <c r="F22" s="56" t="s">
        <v>57</v>
      </c>
      <c r="G22" s="56" t="s">
        <v>98</v>
      </c>
      <c r="H22" s="41" t="s">
        <v>96</v>
      </c>
      <c r="I22" s="41" t="s">
        <v>97</v>
      </c>
      <c r="J22" s="55">
        <v>2</v>
      </c>
      <c r="K22" s="7" t="s">
        <v>108</v>
      </c>
      <c r="L22" s="57">
        <v>10752</v>
      </c>
      <c r="M22" s="55" t="s">
        <v>56</v>
      </c>
      <c r="N22" s="55" t="s">
        <v>100</v>
      </c>
      <c r="O22" s="55" t="s">
        <v>74</v>
      </c>
      <c r="P22" s="55"/>
      <c r="Q22" s="55"/>
      <c r="R22" s="58"/>
      <c r="S22" s="59"/>
      <c r="T22" s="142"/>
      <c r="U22" s="148"/>
      <c r="V22" s="60"/>
      <c r="W22" s="138"/>
      <c r="X22" s="145"/>
      <c r="Y22" s="61"/>
      <c r="Z22" s="61"/>
      <c r="AA22" s="55"/>
      <c r="AB22" s="130"/>
      <c r="AC22" s="137"/>
      <c r="AD22" s="55"/>
      <c r="AE22" s="61">
        <v>33</v>
      </c>
      <c r="AF22" s="138" t="s">
        <v>109</v>
      </c>
      <c r="AG22" s="133">
        <v>33</v>
      </c>
      <c r="AH22" s="59">
        <v>16</v>
      </c>
      <c r="AI22" s="55" t="s">
        <v>109</v>
      </c>
      <c r="AJ22" s="124" t="s">
        <v>71</v>
      </c>
      <c r="AK22" s="127"/>
      <c r="AL22" s="127"/>
    </row>
    <row r="23" spans="2:38" s="8" customFormat="1" ht="42" x14ac:dyDescent="0.15">
      <c r="B23" s="71" t="s">
        <v>106</v>
      </c>
      <c r="C23" s="54" t="s">
        <v>64</v>
      </c>
      <c r="D23" s="81">
        <v>48.6</v>
      </c>
      <c r="E23" s="7">
        <v>1409</v>
      </c>
      <c r="F23" s="56" t="s">
        <v>57</v>
      </c>
      <c r="G23" s="56">
        <v>70994234</v>
      </c>
      <c r="H23" s="41" t="s">
        <v>71</v>
      </c>
      <c r="I23" s="41" t="s">
        <v>62</v>
      </c>
      <c r="J23" s="55">
        <v>2</v>
      </c>
      <c r="K23" s="7">
        <v>655</v>
      </c>
      <c r="L23" s="57">
        <v>11283</v>
      </c>
      <c r="M23" s="55" t="s">
        <v>56</v>
      </c>
      <c r="N23" s="55" t="s">
        <v>55</v>
      </c>
      <c r="O23" s="55" t="s">
        <v>74</v>
      </c>
      <c r="P23" s="55"/>
      <c r="Q23" s="55"/>
      <c r="R23" s="58"/>
      <c r="S23" s="59"/>
      <c r="T23" s="142"/>
      <c r="U23" s="148"/>
      <c r="V23" s="60"/>
      <c r="W23" s="138"/>
      <c r="X23" s="145"/>
      <c r="Y23" s="61"/>
      <c r="Z23" s="61"/>
      <c r="AA23" s="55"/>
      <c r="AB23" s="130"/>
      <c r="AC23" s="137"/>
      <c r="AD23" s="55"/>
      <c r="AE23" s="61"/>
      <c r="AF23" s="138"/>
      <c r="AG23" s="133"/>
      <c r="AH23" s="59"/>
      <c r="AI23" s="59"/>
      <c r="AJ23" s="124"/>
      <c r="AK23" s="127"/>
      <c r="AL23" s="127"/>
    </row>
    <row r="24" spans="2:38" s="8" customFormat="1" ht="42" customHeight="1" x14ac:dyDescent="0.15">
      <c r="B24" s="71" t="s">
        <v>110</v>
      </c>
      <c r="C24" s="54" t="s">
        <v>64</v>
      </c>
      <c r="D24" s="81" t="s">
        <v>111</v>
      </c>
      <c r="E24" s="7">
        <v>131</v>
      </c>
      <c r="F24" s="56" t="s">
        <v>57</v>
      </c>
      <c r="G24" s="56">
        <v>70994234</v>
      </c>
      <c r="H24" s="41" t="s">
        <v>71</v>
      </c>
      <c r="I24" s="41" t="s">
        <v>62</v>
      </c>
      <c r="J24" s="55">
        <v>2</v>
      </c>
      <c r="K24" s="7">
        <v>998</v>
      </c>
      <c r="L24" s="57">
        <v>4771</v>
      </c>
      <c r="M24" s="55" t="s">
        <v>56</v>
      </c>
      <c r="N24" s="55" t="s">
        <v>55</v>
      </c>
      <c r="O24" s="55"/>
      <c r="P24" s="55"/>
      <c r="Q24" s="55"/>
      <c r="R24" s="58"/>
      <c r="S24" s="59"/>
      <c r="T24" s="142"/>
      <c r="U24" s="148"/>
      <c r="V24" s="60"/>
      <c r="W24" s="138"/>
      <c r="X24" s="145"/>
      <c r="Y24" s="61"/>
      <c r="Z24" s="61"/>
      <c r="AA24" s="55"/>
      <c r="AB24" s="130"/>
      <c r="AC24" s="137"/>
      <c r="AD24" s="55"/>
      <c r="AE24" s="61"/>
      <c r="AF24" s="138"/>
      <c r="AG24" s="133"/>
      <c r="AH24" s="59"/>
      <c r="AI24" s="59"/>
      <c r="AJ24" s="124"/>
      <c r="AK24" s="127"/>
      <c r="AL24" s="127"/>
    </row>
    <row r="25" spans="2:38" s="8" customFormat="1" ht="42" customHeight="1" x14ac:dyDescent="0.15">
      <c r="B25" s="71" t="s">
        <v>110</v>
      </c>
      <c r="C25" s="54" t="s">
        <v>64</v>
      </c>
      <c r="D25" s="81">
        <v>57.8</v>
      </c>
      <c r="E25" s="7">
        <v>1</v>
      </c>
      <c r="F25" s="56" t="s">
        <v>57</v>
      </c>
      <c r="G25" s="56" t="s">
        <v>114</v>
      </c>
      <c r="H25" s="41" t="s">
        <v>112</v>
      </c>
      <c r="I25" s="41" t="s">
        <v>113</v>
      </c>
      <c r="J25" s="55">
        <v>2</v>
      </c>
      <c r="K25" s="7">
        <v>963</v>
      </c>
      <c r="L25" s="57">
        <v>904</v>
      </c>
      <c r="M25" s="55" t="s">
        <v>56</v>
      </c>
      <c r="N25" s="55" t="s">
        <v>102</v>
      </c>
      <c r="O25" s="55"/>
      <c r="P25" s="55"/>
      <c r="Q25" s="55"/>
      <c r="R25" s="58"/>
      <c r="S25" s="59"/>
      <c r="T25" s="142"/>
      <c r="U25" s="148"/>
      <c r="V25" s="60"/>
      <c r="W25" s="138"/>
      <c r="X25" s="145"/>
      <c r="Y25" s="61"/>
      <c r="Z25" s="61"/>
      <c r="AA25" s="55"/>
      <c r="AB25" s="130"/>
      <c r="AC25" s="137"/>
      <c r="AD25" s="55"/>
      <c r="AE25" s="61">
        <v>9</v>
      </c>
      <c r="AF25" s="138" t="s">
        <v>115</v>
      </c>
      <c r="AG25" s="133">
        <v>9</v>
      </c>
      <c r="AH25" s="59">
        <v>5</v>
      </c>
      <c r="AI25" s="55" t="s">
        <v>115</v>
      </c>
      <c r="AJ25" s="124" t="s">
        <v>71</v>
      </c>
      <c r="AK25" s="127"/>
      <c r="AL25" s="127"/>
    </row>
    <row r="26" spans="2:38" s="8" customFormat="1" ht="42" customHeight="1" x14ac:dyDescent="0.15">
      <c r="B26" s="71" t="s">
        <v>110</v>
      </c>
      <c r="C26" s="54" t="s">
        <v>64</v>
      </c>
      <c r="D26" s="81">
        <v>57.8</v>
      </c>
      <c r="E26" s="7">
        <v>131</v>
      </c>
      <c r="F26" s="56" t="s">
        <v>57</v>
      </c>
      <c r="G26" s="56">
        <v>70994234</v>
      </c>
      <c r="H26" s="41" t="s">
        <v>71</v>
      </c>
      <c r="I26" s="41" t="s">
        <v>62</v>
      </c>
      <c r="J26" s="55">
        <v>2</v>
      </c>
      <c r="K26" s="7">
        <v>999</v>
      </c>
      <c r="L26" s="57">
        <v>3868</v>
      </c>
      <c r="M26" s="55" t="s">
        <v>56</v>
      </c>
      <c r="N26" s="55" t="s">
        <v>55</v>
      </c>
      <c r="O26" s="55"/>
      <c r="P26" s="55"/>
      <c r="Q26" s="55"/>
      <c r="R26" s="58"/>
      <c r="S26" s="59"/>
      <c r="T26" s="142"/>
      <c r="U26" s="148"/>
      <c r="V26" s="60"/>
      <c r="W26" s="138"/>
      <c r="X26" s="145"/>
      <c r="Y26" s="61"/>
      <c r="Z26" s="61"/>
      <c r="AA26" s="55"/>
      <c r="AB26" s="130"/>
      <c r="AC26" s="137"/>
      <c r="AD26" s="55"/>
      <c r="AE26" s="61"/>
      <c r="AF26" s="138"/>
      <c r="AG26" s="133"/>
      <c r="AH26" s="59"/>
      <c r="AI26" s="59"/>
      <c r="AJ26" s="124"/>
      <c r="AK26" s="127"/>
      <c r="AL26" s="127"/>
    </row>
    <row r="27" spans="2:38" s="8" customFormat="1" ht="42" customHeight="1" x14ac:dyDescent="0.15">
      <c r="B27" s="71" t="s">
        <v>116</v>
      </c>
      <c r="C27" s="54" t="s">
        <v>64</v>
      </c>
      <c r="D27" s="81">
        <v>58.2</v>
      </c>
      <c r="E27" s="7">
        <v>131</v>
      </c>
      <c r="F27" s="56" t="s">
        <v>57</v>
      </c>
      <c r="G27" s="56">
        <v>70994234</v>
      </c>
      <c r="H27" s="41" t="s">
        <v>71</v>
      </c>
      <c r="I27" s="41" t="s">
        <v>62</v>
      </c>
      <c r="J27" s="55">
        <v>1</v>
      </c>
      <c r="K27" s="7" t="s">
        <v>118</v>
      </c>
      <c r="L27" s="57">
        <v>239</v>
      </c>
      <c r="M27" s="55" t="s">
        <v>58</v>
      </c>
      <c r="N27" s="55"/>
      <c r="O27" s="55"/>
      <c r="P27" s="55" t="s">
        <v>88</v>
      </c>
      <c r="Q27" s="55"/>
      <c r="R27" s="58"/>
      <c r="S27" s="59"/>
      <c r="T27" s="142"/>
      <c r="U27" s="148"/>
      <c r="V27" s="60"/>
      <c r="W27" s="138"/>
      <c r="X27" s="145"/>
      <c r="Y27" s="61"/>
      <c r="Z27" s="61"/>
      <c r="AA27" s="55"/>
      <c r="AB27" s="130"/>
      <c r="AC27" s="137"/>
      <c r="AD27" s="55"/>
      <c r="AE27" s="61"/>
      <c r="AF27" s="138"/>
      <c r="AG27" s="133"/>
      <c r="AH27" s="59"/>
      <c r="AI27" s="59"/>
      <c r="AJ27" s="124"/>
      <c r="AK27" s="127"/>
      <c r="AL27" s="127"/>
    </row>
    <row r="28" spans="2:38" s="8" customFormat="1" ht="42" customHeight="1" x14ac:dyDescent="0.15">
      <c r="B28" s="71" t="s">
        <v>116</v>
      </c>
      <c r="C28" s="54" t="s">
        <v>64</v>
      </c>
      <c r="D28" s="81" t="s">
        <v>117</v>
      </c>
      <c r="E28" s="7">
        <v>131</v>
      </c>
      <c r="F28" s="56" t="s">
        <v>57</v>
      </c>
      <c r="G28" s="56">
        <v>70994234</v>
      </c>
      <c r="H28" s="41" t="s">
        <v>71</v>
      </c>
      <c r="I28" s="41" t="s">
        <v>62</v>
      </c>
      <c r="J28" s="55">
        <v>2</v>
      </c>
      <c r="K28" s="7">
        <v>860</v>
      </c>
      <c r="L28" s="57">
        <v>12622</v>
      </c>
      <c r="M28" s="55" t="s">
        <v>56</v>
      </c>
      <c r="N28" s="55" t="s">
        <v>55</v>
      </c>
      <c r="O28" s="55"/>
      <c r="P28" s="55"/>
      <c r="Q28" s="55"/>
      <c r="R28" s="58"/>
      <c r="S28" s="59"/>
      <c r="T28" s="142"/>
      <c r="U28" s="148"/>
      <c r="V28" s="60"/>
      <c r="W28" s="138"/>
      <c r="X28" s="145"/>
      <c r="Y28" s="61"/>
      <c r="Z28" s="61"/>
      <c r="AA28" s="55"/>
      <c r="AB28" s="130"/>
      <c r="AC28" s="137"/>
      <c r="AD28" s="55"/>
      <c r="AE28" s="61"/>
      <c r="AF28" s="138"/>
      <c r="AG28" s="133"/>
      <c r="AH28" s="59"/>
      <c r="AI28" s="59"/>
      <c r="AJ28" s="124"/>
      <c r="AK28" s="127"/>
      <c r="AL28" s="127"/>
    </row>
    <row r="29" spans="2:38" s="8" customFormat="1" ht="42" customHeight="1" x14ac:dyDescent="0.15">
      <c r="B29" s="71" t="s">
        <v>116</v>
      </c>
      <c r="C29" s="54" t="s">
        <v>64</v>
      </c>
      <c r="D29" s="81">
        <v>58.3</v>
      </c>
      <c r="E29" s="7">
        <v>443</v>
      </c>
      <c r="F29" s="56" t="s">
        <v>57</v>
      </c>
      <c r="G29" s="56" t="s">
        <v>98</v>
      </c>
      <c r="H29" s="41" t="s">
        <v>96</v>
      </c>
      <c r="I29" s="41" t="s">
        <v>97</v>
      </c>
      <c r="J29" s="55">
        <v>2</v>
      </c>
      <c r="K29" s="7" t="s">
        <v>119</v>
      </c>
      <c r="L29" s="57">
        <v>21390</v>
      </c>
      <c r="M29" s="55" t="s">
        <v>56</v>
      </c>
      <c r="N29" s="55" t="s">
        <v>100</v>
      </c>
      <c r="O29" s="55"/>
      <c r="P29" s="55"/>
      <c r="Q29" s="55"/>
      <c r="R29" s="58"/>
      <c r="S29" s="59"/>
      <c r="T29" s="142"/>
      <c r="U29" s="148"/>
      <c r="V29" s="60"/>
      <c r="W29" s="138"/>
      <c r="X29" s="145"/>
      <c r="Y29" s="61"/>
      <c r="Z29" s="61"/>
      <c r="AA29" s="55"/>
      <c r="AB29" s="130"/>
      <c r="AC29" s="137"/>
      <c r="AD29" s="55"/>
      <c r="AE29" s="61">
        <v>36</v>
      </c>
      <c r="AF29" s="138" t="s">
        <v>115</v>
      </c>
      <c r="AG29" s="133">
        <v>36</v>
      </c>
      <c r="AH29" s="59">
        <v>17</v>
      </c>
      <c r="AI29" s="55" t="s">
        <v>115</v>
      </c>
      <c r="AJ29" s="124" t="s">
        <v>71</v>
      </c>
      <c r="AK29" s="127"/>
      <c r="AL29" s="127"/>
    </row>
    <row r="30" spans="2:38" s="8" customFormat="1" ht="42" customHeight="1" thickBot="1" x14ac:dyDescent="0.2">
      <c r="B30" s="86" t="s">
        <v>116</v>
      </c>
      <c r="C30" s="87" t="s">
        <v>64</v>
      </c>
      <c r="D30" s="88" t="s">
        <v>120</v>
      </c>
      <c r="E30" s="89">
        <v>131</v>
      </c>
      <c r="F30" s="90" t="s">
        <v>57</v>
      </c>
      <c r="G30" s="90">
        <v>70994234</v>
      </c>
      <c r="H30" s="72" t="s">
        <v>71</v>
      </c>
      <c r="I30" s="72" t="s">
        <v>62</v>
      </c>
      <c r="J30" s="91">
        <v>2</v>
      </c>
      <c r="K30" s="89">
        <v>861</v>
      </c>
      <c r="L30" s="92">
        <v>12738</v>
      </c>
      <c r="M30" s="91" t="s">
        <v>56</v>
      </c>
      <c r="N30" s="91" t="s">
        <v>55</v>
      </c>
      <c r="O30" s="91"/>
      <c r="P30" s="91"/>
      <c r="Q30" s="91"/>
      <c r="R30" s="93"/>
      <c r="S30" s="94"/>
      <c r="T30" s="143"/>
      <c r="U30" s="149"/>
      <c r="V30" s="95"/>
      <c r="W30" s="140"/>
      <c r="X30" s="146"/>
      <c r="Y30" s="96"/>
      <c r="Z30" s="96"/>
      <c r="AA30" s="91"/>
      <c r="AB30" s="131"/>
      <c r="AC30" s="139"/>
      <c r="AD30" s="91"/>
      <c r="AE30" s="96"/>
      <c r="AF30" s="140"/>
      <c r="AG30" s="134"/>
      <c r="AH30" s="94"/>
      <c r="AI30" s="94"/>
      <c r="AJ30" s="125"/>
      <c r="AK30" s="128"/>
      <c r="AL30" s="128"/>
    </row>
  </sheetData>
  <mergeCells count="5">
    <mergeCell ref="AG3:AJ3"/>
    <mergeCell ref="X3:AB3"/>
    <mergeCell ref="AC3:AF3"/>
    <mergeCell ref="B3:T3"/>
    <mergeCell ref="U3:W3"/>
  </mergeCells>
  <conditionalFormatting sqref="B3:D3">
    <cfRule type="cellIs" dxfId="12" priority="55" stopIfTrue="1" operator="greaterThanOrEqual">
      <formula>0</formula>
    </cfRule>
  </conditionalFormatting>
  <conditionalFormatting sqref="B4:AL4">
    <cfRule type="cellIs" dxfId="11" priority="1" stopIfTrue="1" operator="notEqual">
      <formula>0</formula>
    </cfRule>
  </conditionalFormatting>
  <conditionalFormatting sqref="U3">
    <cfRule type="cellIs" dxfId="10" priority="31" stopIfTrue="1" operator="greaterThanOrEqual">
      <formula>0</formula>
    </cfRule>
  </conditionalFormatting>
  <conditionalFormatting sqref="X3:Z3">
    <cfRule type="cellIs" dxfId="9" priority="52" stopIfTrue="1" operator="greaterThanOrEqual">
      <formula>0</formula>
    </cfRule>
  </conditionalFormatting>
  <conditionalFormatting sqref="AC3">
    <cfRule type="cellIs" dxfId="8" priority="54" stopIfTrue="1" operator="greaterThanOrEqual">
      <formula>0</formula>
    </cfRule>
  </conditionalFormatting>
  <conditionalFormatting sqref="AG3">
    <cfRule type="cellIs" dxfId="7" priority="28" stopIfTrue="1" operator="greaterThanOr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41" orientation="landscape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9"/>
  <sheetViews>
    <sheetView zoomScale="90" zoomScaleNormal="90" workbookViewId="0">
      <selection activeCell="H25" sqref="H25"/>
    </sheetView>
  </sheetViews>
  <sheetFormatPr defaultRowHeight="14.25" x14ac:dyDescent="0.2"/>
  <cols>
    <col min="1" max="1" width="2.7109375" style="2" customWidth="1"/>
    <col min="2" max="2" width="14.2851562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28.42578125" style="2" customWidth="1"/>
    <col min="8" max="8" width="69" style="2" customWidth="1"/>
    <col min="9" max="16384" width="9.140625" style="2"/>
  </cols>
  <sheetData>
    <row r="1" spans="2:8" s="9" customFormat="1" ht="19.5" x14ac:dyDescent="0.25">
      <c r="B1" s="150" t="s">
        <v>375</v>
      </c>
      <c r="C1" s="151"/>
      <c r="D1" s="151"/>
      <c r="E1" s="152"/>
      <c r="F1" s="152"/>
      <c r="G1" s="152"/>
      <c r="H1" s="152"/>
    </row>
    <row r="2" spans="2:8" s="9" customFormat="1" ht="20.25" thickBot="1" x14ac:dyDescent="0.3">
      <c r="B2" s="153" t="s">
        <v>374</v>
      </c>
      <c r="C2" s="154"/>
      <c r="D2" s="154"/>
      <c r="E2" s="155"/>
      <c r="F2" s="155"/>
      <c r="G2" s="155"/>
      <c r="H2" s="155"/>
    </row>
    <row r="3" spans="2:8" s="8" customFormat="1" ht="12" thickBot="1" x14ac:dyDescent="0.2">
      <c r="B3" s="107" t="s">
        <v>19</v>
      </c>
      <c r="C3" s="108"/>
      <c r="D3" s="108"/>
      <c r="E3" s="108"/>
      <c r="F3" s="108"/>
      <c r="G3" s="108"/>
      <c r="H3" s="109"/>
    </row>
    <row r="4" spans="2:8" s="8" customFormat="1" ht="35.25" customHeight="1" thickBot="1" x14ac:dyDescent="0.2">
      <c r="B4" s="30" t="s">
        <v>1</v>
      </c>
      <c r="C4" s="31" t="s">
        <v>37</v>
      </c>
      <c r="D4" s="31" t="s">
        <v>38</v>
      </c>
      <c r="E4" s="31" t="s">
        <v>9</v>
      </c>
      <c r="F4" s="38" t="s">
        <v>4</v>
      </c>
      <c r="G4" s="33" t="s">
        <v>2</v>
      </c>
      <c r="H4" s="39" t="s">
        <v>3</v>
      </c>
    </row>
    <row r="5" spans="2:8" s="29" customFormat="1" ht="21" customHeight="1" x14ac:dyDescent="0.15">
      <c r="B5" s="73"/>
      <c r="C5" s="78"/>
      <c r="D5" s="78"/>
      <c r="E5" s="78"/>
      <c r="F5" s="37"/>
      <c r="G5" s="35"/>
      <c r="H5" s="43"/>
    </row>
    <row r="6" spans="2:8" s="29" customFormat="1" ht="21" customHeight="1" x14ac:dyDescent="0.15">
      <c r="B6" s="74" t="s">
        <v>376</v>
      </c>
      <c r="C6" s="34"/>
      <c r="D6" s="34"/>
      <c r="E6" s="34"/>
      <c r="F6" s="40"/>
      <c r="G6" s="41"/>
      <c r="H6" s="42"/>
    </row>
    <row r="7" spans="2:8" s="29" customFormat="1" ht="21" customHeight="1" x14ac:dyDescent="0.15">
      <c r="B7" s="74"/>
      <c r="C7" s="34"/>
      <c r="D7" s="34"/>
      <c r="E7" s="34"/>
      <c r="F7" s="40"/>
      <c r="G7" s="41"/>
      <c r="H7" s="42"/>
    </row>
    <row r="8" spans="2:8" s="29" customFormat="1" ht="21" customHeight="1" x14ac:dyDescent="0.15">
      <c r="B8" s="74"/>
      <c r="C8" s="34"/>
      <c r="D8" s="34"/>
      <c r="E8" s="82"/>
      <c r="F8" s="83"/>
      <c r="G8" s="41"/>
      <c r="H8" s="42"/>
    </row>
    <row r="9" spans="2:8" s="29" customFormat="1" ht="21" customHeight="1" thickBot="1" x14ac:dyDescent="0.2">
      <c r="B9" s="75"/>
      <c r="C9" s="79"/>
      <c r="D9" s="79"/>
      <c r="E9" s="84"/>
      <c r="F9" s="85"/>
      <c r="G9" s="72"/>
      <c r="H9" s="76"/>
    </row>
  </sheetData>
  <mergeCells count="1">
    <mergeCell ref="B3:H3"/>
  </mergeCells>
  <conditionalFormatting sqref="B3:D3">
    <cfRule type="cellIs" dxfId="6" priority="19" stopIfTrue="1" operator="greaterThanOrEqual">
      <formula>0</formula>
    </cfRule>
  </conditionalFormatting>
  <conditionalFormatting sqref="B4:H4">
    <cfRule type="cellIs" dxfId="5" priority="7" stopIfTrue="1" operator="notEqual">
      <formula>0</formula>
    </cfRule>
  </conditionalFormatting>
  <pageMargins left="0.7" right="0.7" top="0.78740157499999996" bottom="0.78740157499999996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181"/>
  <sheetViews>
    <sheetView zoomScale="80" zoomScaleNormal="80" workbookViewId="0">
      <selection activeCell="B2" sqref="B2"/>
    </sheetView>
  </sheetViews>
  <sheetFormatPr defaultRowHeight="11.25" x14ac:dyDescent="0.15"/>
  <cols>
    <col min="1" max="1" width="2.7109375" style="8" customWidth="1"/>
    <col min="2" max="2" width="12.85546875" style="8" customWidth="1"/>
    <col min="3" max="3" width="10.85546875" style="8" customWidth="1"/>
    <col min="4" max="5" width="10.5703125" style="8" customWidth="1"/>
    <col min="6" max="6" width="9.42578125" style="8" customWidth="1"/>
    <col min="7" max="7" width="14.28515625" style="8" customWidth="1"/>
    <col min="8" max="8" width="44.42578125" style="8" bestFit="1" customWidth="1"/>
    <col min="9" max="9" width="71.42578125" style="8" bestFit="1" customWidth="1"/>
    <col min="10" max="16384" width="9.140625" style="8"/>
  </cols>
  <sheetData>
    <row r="1" spans="2:9" s="9" customFormat="1" ht="19.5" x14ac:dyDescent="0.25">
      <c r="B1" s="11" t="s">
        <v>50</v>
      </c>
      <c r="C1" s="4"/>
      <c r="D1" s="4"/>
      <c r="E1" s="4"/>
    </row>
    <row r="2" spans="2:9" s="9" customFormat="1" ht="20.25" thickBot="1" x14ac:dyDescent="0.3">
      <c r="B2" s="11" t="s">
        <v>374</v>
      </c>
      <c r="C2" s="4"/>
      <c r="D2" s="4"/>
      <c r="E2" s="4"/>
    </row>
    <row r="3" spans="2:9" ht="12" thickBot="1" x14ac:dyDescent="0.2">
      <c r="B3" s="110" t="s">
        <v>19</v>
      </c>
      <c r="C3" s="111"/>
      <c r="D3" s="111"/>
      <c r="E3" s="111"/>
      <c r="F3" s="111"/>
      <c r="G3" s="111"/>
      <c r="H3" s="111"/>
      <c r="I3" s="112"/>
    </row>
    <row r="4" spans="2:9" ht="31.5" x14ac:dyDescent="0.15">
      <c r="B4" s="30" t="s">
        <v>1</v>
      </c>
      <c r="C4" s="31" t="s">
        <v>34</v>
      </c>
      <c r="D4" s="31" t="s">
        <v>37</v>
      </c>
      <c r="E4" s="31" t="s">
        <v>38</v>
      </c>
      <c r="F4" s="31" t="s">
        <v>9</v>
      </c>
      <c r="G4" s="32" t="s">
        <v>4</v>
      </c>
      <c r="H4" s="33" t="s">
        <v>2</v>
      </c>
      <c r="I4" s="39" t="s">
        <v>3</v>
      </c>
    </row>
    <row r="5" spans="2:9" s="5" customFormat="1" ht="27" customHeight="1" x14ac:dyDescent="0.15">
      <c r="B5" s="97" t="s">
        <v>63</v>
      </c>
      <c r="C5" s="34">
        <v>2</v>
      </c>
      <c r="D5" s="34">
        <v>3035</v>
      </c>
      <c r="E5" s="34"/>
      <c r="F5" s="34">
        <v>2617</v>
      </c>
      <c r="G5" s="40" t="s">
        <v>57</v>
      </c>
      <c r="H5" s="98" t="s">
        <v>216</v>
      </c>
      <c r="I5" s="98" t="s">
        <v>217</v>
      </c>
    </row>
    <row r="6" spans="2:9" s="5" customFormat="1" ht="27" customHeight="1" x14ac:dyDescent="0.15">
      <c r="B6" s="97" t="s">
        <v>63</v>
      </c>
      <c r="C6" s="34">
        <v>2</v>
      </c>
      <c r="D6" s="34">
        <v>3036</v>
      </c>
      <c r="E6" s="34"/>
      <c r="F6" s="34">
        <v>1</v>
      </c>
      <c r="G6" s="40" t="s">
        <v>57</v>
      </c>
      <c r="H6" s="98" t="s">
        <v>76</v>
      </c>
      <c r="I6" s="98" t="s">
        <v>77</v>
      </c>
    </row>
    <row r="7" spans="2:9" s="5" customFormat="1" ht="27" customHeight="1" x14ac:dyDescent="0.15">
      <c r="B7" s="97" t="s">
        <v>63</v>
      </c>
      <c r="C7" s="34">
        <v>2</v>
      </c>
      <c r="D7" s="34" t="s">
        <v>121</v>
      </c>
      <c r="E7" s="34"/>
      <c r="F7" s="34">
        <v>2539</v>
      </c>
      <c r="G7" s="40" t="s">
        <v>57</v>
      </c>
      <c r="H7" s="98" t="s">
        <v>218</v>
      </c>
      <c r="I7" s="98" t="s">
        <v>373</v>
      </c>
    </row>
    <row r="8" spans="2:9" s="5" customFormat="1" ht="27" customHeight="1" x14ac:dyDescent="0.15">
      <c r="B8" s="97" t="s">
        <v>63</v>
      </c>
      <c r="C8" s="34">
        <v>2</v>
      </c>
      <c r="D8" s="34" t="s">
        <v>122</v>
      </c>
      <c r="E8" s="34"/>
      <c r="F8" s="34">
        <v>2727</v>
      </c>
      <c r="G8" s="40" t="s">
        <v>57</v>
      </c>
      <c r="H8" s="98" t="s">
        <v>219</v>
      </c>
      <c r="I8" s="98" t="s">
        <v>219</v>
      </c>
    </row>
    <row r="9" spans="2:9" s="5" customFormat="1" ht="27" customHeight="1" x14ac:dyDescent="0.15">
      <c r="B9" s="97" t="s">
        <v>63</v>
      </c>
      <c r="C9" s="34">
        <v>2</v>
      </c>
      <c r="D9" s="34" t="s">
        <v>123</v>
      </c>
      <c r="E9" s="34"/>
      <c r="F9" s="34">
        <v>801</v>
      </c>
      <c r="G9" s="40" t="s">
        <v>57</v>
      </c>
      <c r="H9" s="98" t="s">
        <v>220</v>
      </c>
      <c r="I9" s="98" t="s">
        <v>221</v>
      </c>
    </row>
    <row r="10" spans="2:9" s="5" customFormat="1" ht="27" customHeight="1" x14ac:dyDescent="0.15">
      <c r="B10" s="97" t="s">
        <v>63</v>
      </c>
      <c r="C10" s="34">
        <v>2</v>
      </c>
      <c r="D10" s="34">
        <v>1869</v>
      </c>
      <c r="E10" s="34"/>
      <c r="F10" s="34">
        <v>801</v>
      </c>
      <c r="G10" s="40" t="s">
        <v>57</v>
      </c>
      <c r="H10" s="98" t="s">
        <v>220</v>
      </c>
      <c r="I10" s="98" t="s">
        <v>221</v>
      </c>
    </row>
    <row r="11" spans="2:9" s="5" customFormat="1" ht="27" customHeight="1" x14ac:dyDescent="0.15">
      <c r="B11" s="97" t="s">
        <v>63</v>
      </c>
      <c r="C11" s="34">
        <v>2</v>
      </c>
      <c r="D11" s="34">
        <v>1868</v>
      </c>
      <c r="E11" s="34"/>
      <c r="F11" s="34">
        <v>801</v>
      </c>
      <c r="G11" s="40" t="s">
        <v>57</v>
      </c>
      <c r="H11" s="98" t="s">
        <v>220</v>
      </c>
      <c r="I11" s="98" t="s">
        <v>221</v>
      </c>
    </row>
    <row r="12" spans="2:9" s="5" customFormat="1" ht="27" customHeight="1" x14ac:dyDescent="0.15">
      <c r="B12" s="97" t="s">
        <v>63</v>
      </c>
      <c r="C12" s="34">
        <v>2</v>
      </c>
      <c r="D12" s="34">
        <v>1867</v>
      </c>
      <c r="E12" s="34"/>
      <c r="F12" s="34">
        <v>1409</v>
      </c>
      <c r="G12" s="40" t="s">
        <v>57</v>
      </c>
      <c r="H12" s="98" t="s">
        <v>71</v>
      </c>
      <c r="I12" s="98" t="s">
        <v>62</v>
      </c>
    </row>
    <row r="13" spans="2:9" s="5" customFormat="1" ht="27" customHeight="1" x14ac:dyDescent="0.15">
      <c r="B13" s="97" t="s">
        <v>63</v>
      </c>
      <c r="C13" s="34">
        <v>2</v>
      </c>
      <c r="D13" s="34" t="s">
        <v>124</v>
      </c>
      <c r="E13" s="34"/>
      <c r="F13" s="34">
        <v>1</v>
      </c>
      <c r="G13" s="40" t="s">
        <v>57</v>
      </c>
      <c r="H13" s="98" t="s">
        <v>76</v>
      </c>
      <c r="I13" s="98" t="s">
        <v>77</v>
      </c>
    </row>
    <row r="14" spans="2:9" s="5" customFormat="1" ht="27" customHeight="1" x14ac:dyDescent="0.15">
      <c r="B14" s="97" t="s">
        <v>63</v>
      </c>
      <c r="C14" s="34">
        <v>2</v>
      </c>
      <c r="D14" s="34" t="s">
        <v>125</v>
      </c>
      <c r="E14" s="34"/>
      <c r="F14" s="34">
        <v>1</v>
      </c>
      <c r="G14" s="40" t="s">
        <v>57</v>
      </c>
      <c r="H14" s="98" t="s">
        <v>76</v>
      </c>
      <c r="I14" s="98" t="s">
        <v>77</v>
      </c>
    </row>
    <row r="15" spans="2:9" s="5" customFormat="1" ht="27" customHeight="1" x14ac:dyDescent="0.15">
      <c r="B15" s="97" t="s">
        <v>63</v>
      </c>
      <c r="C15" s="34">
        <v>2</v>
      </c>
      <c r="D15" s="34" t="s">
        <v>126</v>
      </c>
      <c r="E15" s="34"/>
      <c r="F15" s="34">
        <v>1</v>
      </c>
      <c r="G15" s="40" t="s">
        <v>57</v>
      </c>
      <c r="H15" s="98" t="s">
        <v>76</v>
      </c>
      <c r="I15" s="98" t="s">
        <v>77</v>
      </c>
    </row>
    <row r="16" spans="2:9" s="5" customFormat="1" ht="27" customHeight="1" x14ac:dyDescent="0.15">
      <c r="B16" s="97" t="s">
        <v>63</v>
      </c>
      <c r="C16" s="34">
        <v>2</v>
      </c>
      <c r="D16" s="34" t="s">
        <v>127</v>
      </c>
      <c r="E16" s="34"/>
      <c r="F16" s="34">
        <v>1</v>
      </c>
      <c r="G16" s="40" t="s">
        <v>57</v>
      </c>
      <c r="H16" s="98" t="s">
        <v>76</v>
      </c>
      <c r="I16" s="98" t="s">
        <v>77</v>
      </c>
    </row>
    <row r="17" spans="2:9" s="5" customFormat="1" ht="27" customHeight="1" x14ac:dyDescent="0.15">
      <c r="B17" s="97" t="s">
        <v>63</v>
      </c>
      <c r="C17" s="34">
        <v>2</v>
      </c>
      <c r="D17" s="34" t="s">
        <v>128</v>
      </c>
      <c r="E17" s="34"/>
      <c r="F17" s="34">
        <v>1</v>
      </c>
      <c r="G17" s="40" t="s">
        <v>57</v>
      </c>
      <c r="H17" s="98" t="s">
        <v>76</v>
      </c>
      <c r="I17" s="98" t="s">
        <v>77</v>
      </c>
    </row>
    <row r="18" spans="2:9" s="5" customFormat="1" ht="27" customHeight="1" x14ac:dyDescent="0.15">
      <c r="B18" s="97" t="s">
        <v>63</v>
      </c>
      <c r="C18" s="34">
        <v>2</v>
      </c>
      <c r="D18" s="34" t="s">
        <v>129</v>
      </c>
      <c r="E18" s="34"/>
      <c r="F18" s="34">
        <v>1</v>
      </c>
      <c r="G18" s="40" t="s">
        <v>57</v>
      </c>
      <c r="H18" s="98" t="s">
        <v>76</v>
      </c>
      <c r="I18" s="98" t="s">
        <v>77</v>
      </c>
    </row>
    <row r="19" spans="2:9" s="5" customFormat="1" ht="27" customHeight="1" x14ac:dyDescent="0.15">
      <c r="B19" s="97" t="s">
        <v>63</v>
      </c>
      <c r="C19" s="34">
        <v>2</v>
      </c>
      <c r="D19" s="34" t="s">
        <v>130</v>
      </c>
      <c r="E19" s="34"/>
      <c r="F19" s="34">
        <v>2267</v>
      </c>
      <c r="G19" s="40" t="s">
        <v>57</v>
      </c>
      <c r="H19" s="98" t="s">
        <v>222</v>
      </c>
      <c r="I19" s="98" t="s">
        <v>223</v>
      </c>
    </row>
    <row r="20" spans="2:9" s="5" customFormat="1" ht="27" customHeight="1" x14ac:dyDescent="0.15">
      <c r="B20" s="97" t="s">
        <v>63</v>
      </c>
      <c r="C20" s="34">
        <v>2</v>
      </c>
      <c r="D20" s="34" t="s">
        <v>131</v>
      </c>
      <c r="E20" s="34"/>
      <c r="F20" s="34">
        <v>2267</v>
      </c>
      <c r="G20" s="40" t="s">
        <v>57</v>
      </c>
      <c r="H20" s="98" t="s">
        <v>222</v>
      </c>
      <c r="I20" s="98" t="s">
        <v>223</v>
      </c>
    </row>
    <row r="21" spans="2:9" s="5" customFormat="1" ht="27" customHeight="1" x14ac:dyDescent="0.15">
      <c r="B21" s="97" t="s">
        <v>63</v>
      </c>
      <c r="C21" s="34">
        <v>2</v>
      </c>
      <c r="D21" s="34" t="s">
        <v>132</v>
      </c>
      <c r="E21" s="34"/>
      <c r="F21" s="34">
        <v>2267</v>
      </c>
      <c r="G21" s="40" t="s">
        <v>57</v>
      </c>
      <c r="H21" s="98" t="s">
        <v>222</v>
      </c>
      <c r="I21" s="98" t="s">
        <v>223</v>
      </c>
    </row>
    <row r="22" spans="2:9" s="5" customFormat="1" ht="27" customHeight="1" x14ac:dyDescent="0.15">
      <c r="B22" s="97" t="s">
        <v>63</v>
      </c>
      <c r="C22" s="34">
        <v>2</v>
      </c>
      <c r="D22" s="34" t="s">
        <v>133</v>
      </c>
      <c r="E22" s="34"/>
      <c r="F22" s="34">
        <v>1</v>
      </c>
      <c r="G22" s="40" t="s">
        <v>57</v>
      </c>
      <c r="H22" s="98" t="s">
        <v>76</v>
      </c>
      <c r="I22" s="98" t="s">
        <v>77</v>
      </c>
    </row>
    <row r="23" spans="2:9" s="5" customFormat="1" ht="27" customHeight="1" x14ac:dyDescent="0.15">
      <c r="B23" s="97" t="s">
        <v>63</v>
      </c>
      <c r="C23" s="34">
        <v>2</v>
      </c>
      <c r="D23" s="34" t="s">
        <v>134</v>
      </c>
      <c r="E23" s="34"/>
      <c r="F23" s="34">
        <v>1</v>
      </c>
      <c r="G23" s="40" t="s">
        <v>57</v>
      </c>
      <c r="H23" s="98" t="s">
        <v>76</v>
      </c>
      <c r="I23" s="98" t="s">
        <v>77</v>
      </c>
    </row>
    <row r="24" spans="2:9" s="5" customFormat="1" ht="27" customHeight="1" x14ac:dyDescent="0.15">
      <c r="B24" s="97" t="s">
        <v>63</v>
      </c>
      <c r="C24" s="34">
        <v>2</v>
      </c>
      <c r="D24" s="34" t="s">
        <v>135</v>
      </c>
      <c r="E24" s="34"/>
      <c r="F24" s="34">
        <v>1</v>
      </c>
      <c r="G24" s="40" t="s">
        <v>57</v>
      </c>
      <c r="H24" s="98" t="s">
        <v>76</v>
      </c>
      <c r="I24" s="98" t="s">
        <v>77</v>
      </c>
    </row>
    <row r="25" spans="2:9" s="5" customFormat="1" ht="27" customHeight="1" x14ac:dyDescent="0.15">
      <c r="B25" s="97" t="s">
        <v>63</v>
      </c>
      <c r="C25" s="34">
        <v>2</v>
      </c>
      <c r="D25" s="34" t="s">
        <v>136</v>
      </c>
      <c r="E25" s="34"/>
      <c r="F25" s="34">
        <v>1</v>
      </c>
      <c r="G25" s="40" t="s">
        <v>57</v>
      </c>
      <c r="H25" s="98" t="s">
        <v>76</v>
      </c>
      <c r="I25" s="98" t="s">
        <v>77</v>
      </c>
    </row>
    <row r="26" spans="2:9" s="5" customFormat="1" ht="27" customHeight="1" x14ac:dyDescent="0.15">
      <c r="B26" s="97" t="s">
        <v>63</v>
      </c>
      <c r="C26" s="34">
        <v>2</v>
      </c>
      <c r="D26" s="34" t="s">
        <v>137</v>
      </c>
      <c r="E26" s="34"/>
      <c r="F26" s="34">
        <v>2595</v>
      </c>
      <c r="G26" s="40" t="s">
        <v>61</v>
      </c>
      <c r="H26" s="98" t="s">
        <v>224</v>
      </c>
      <c r="I26" s="98" t="s">
        <v>226</v>
      </c>
    </row>
    <row r="27" spans="2:9" s="5" customFormat="1" ht="27" customHeight="1" x14ac:dyDescent="0.15">
      <c r="B27" s="97" t="s">
        <v>63</v>
      </c>
      <c r="C27" s="34">
        <v>2</v>
      </c>
      <c r="D27" s="34" t="s">
        <v>137</v>
      </c>
      <c r="E27" s="34"/>
      <c r="F27" s="34">
        <v>2595</v>
      </c>
      <c r="G27" s="40" t="s">
        <v>61</v>
      </c>
      <c r="H27" s="98" t="s">
        <v>224</v>
      </c>
      <c r="I27" s="98" t="s">
        <v>226</v>
      </c>
    </row>
    <row r="28" spans="2:9" s="5" customFormat="1" ht="27" customHeight="1" x14ac:dyDescent="0.15">
      <c r="B28" s="97" t="s">
        <v>63</v>
      </c>
      <c r="C28" s="34">
        <v>2</v>
      </c>
      <c r="D28" s="34" t="s">
        <v>137</v>
      </c>
      <c r="E28" s="34"/>
      <c r="F28" s="34">
        <v>2595</v>
      </c>
      <c r="G28" s="40" t="s">
        <v>61</v>
      </c>
      <c r="H28" s="98" t="s">
        <v>225</v>
      </c>
      <c r="I28" s="98" t="s">
        <v>226</v>
      </c>
    </row>
    <row r="29" spans="2:9" s="5" customFormat="1" ht="27" customHeight="1" x14ac:dyDescent="0.15">
      <c r="B29" s="97" t="s">
        <v>63</v>
      </c>
      <c r="C29" s="34">
        <v>2</v>
      </c>
      <c r="D29" s="34" t="s">
        <v>138</v>
      </c>
      <c r="E29" s="34"/>
      <c r="F29" s="34">
        <v>1393</v>
      </c>
      <c r="G29" s="40" t="s">
        <v>57</v>
      </c>
      <c r="H29" s="98" t="s">
        <v>227</v>
      </c>
      <c r="I29" s="98" t="s">
        <v>228</v>
      </c>
    </row>
    <row r="30" spans="2:9" s="5" customFormat="1" ht="27" customHeight="1" x14ac:dyDescent="0.15">
      <c r="B30" s="97" t="s">
        <v>63</v>
      </c>
      <c r="C30" s="34">
        <v>2</v>
      </c>
      <c r="D30" s="34" t="s">
        <v>139</v>
      </c>
      <c r="E30" s="34"/>
      <c r="F30" s="34">
        <v>1</v>
      </c>
      <c r="G30" s="40" t="s">
        <v>57</v>
      </c>
      <c r="H30" s="98" t="s">
        <v>76</v>
      </c>
      <c r="I30" s="98" t="s">
        <v>77</v>
      </c>
    </row>
    <row r="31" spans="2:9" s="5" customFormat="1" ht="27" customHeight="1" x14ac:dyDescent="0.15">
      <c r="B31" s="97" t="s">
        <v>63</v>
      </c>
      <c r="C31" s="34">
        <v>2</v>
      </c>
      <c r="D31" s="34" t="s">
        <v>140</v>
      </c>
      <c r="E31" s="34"/>
      <c r="F31" s="34">
        <v>1</v>
      </c>
      <c r="G31" s="40" t="s">
        <v>57</v>
      </c>
      <c r="H31" s="98" t="s">
        <v>76</v>
      </c>
      <c r="I31" s="98" t="s">
        <v>77</v>
      </c>
    </row>
    <row r="32" spans="2:9" s="5" customFormat="1" ht="27" customHeight="1" x14ac:dyDescent="0.15">
      <c r="B32" s="97" t="s">
        <v>63</v>
      </c>
      <c r="C32" s="34">
        <v>2</v>
      </c>
      <c r="D32" s="34" t="s">
        <v>141</v>
      </c>
      <c r="E32" s="34"/>
      <c r="F32" s="34">
        <v>1</v>
      </c>
      <c r="G32" s="40" t="s">
        <v>57</v>
      </c>
      <c r="H32" s="98" t="s">
        <v>76</v>
      </c>
      <c r="I32" s="98" t="s">
        <v>77</v>
      </c>
    </row>
    <row r="33" spans="2:9" s="5" customFormat="1" ht="27" customHeight="1" x14ac:dyDescent="0.15">
      <c r="B33" s="97" t="s">
        <v>63</v>
      </c>
      <c r="C33" s="34">
        <v>2</v>
      </c>
      <c r="D33" s="34" t="s">
        <v>142</v>
      </c>
      <c r="E33" s="34"/>
      <c r="F33" s="34">
        <v>4550</v>
      </c>
      <c r="G33" s="40" t="s">
        <v>57</v>
      </c>
      <c r="H33" s="98" t="s">
        <v>96</v>
      </c>
      <c r="I33" s="98" t="s">
        <v>97</v>
      </c>
    </row>
    <row r="34" spans="2:9" s="5" customFormat="1" ht="27" customHeight="1" x14ac:dyDescent="0.15">
      <c r="B34" s="97" t="s">
        <v>63</v>
      </c>
      <c r="C34" s="34">
        <v>2</v>
      </c>
      <c r="D34" s="34" t="s">
        <v>99</v>
      </c>
      <c r="E34" s="34"/>
      <c r="F34" s="34">
        <v>4550</v>
      </c>
      <c r="G34" s="40" t="s">
        <v>57</v>
      </c>
      <c r="H34" s="98" t="s">
        <v>96</v>
      </c>
      <c r="I34" s="98" t="s">
        <v>97</v>
      </c>
    </row>
    <row r="35" spans="2:9" s="5" customFormat="1" ht="27" customHeight="1" x14ac:dyDescent="0.15">
      <c r="B35" s="97" t="s">
        <v>63</v>
      </c>
      <c r="C35" s="34">
        <v>2</v>
      </c>
      <c r="D35" s="34" t="s">
        <v>143</v>
      </c>
      <c r="E35" s="34"/>
      <c r="F35" s="34">
        <v>1</v>
      </c>
      <c r="G35" s="40" t="s">
        <v>57</v>
      </c>
      <c r="H35" s="98" t="s">
        <v>76</v>
      </c>
      <c r="I35" s="98" t="s">
        <v>77</v>
      </c>
    </row>
    <row r="36" spans="2:9" s="5" customFormat="1" ht="27" customHeight="1" x14ac:dyDescent="0.15">
      <c r="B36" s="97" t="s">
        <v>63</v>
      </c>
      <c r="C36" s="34">
        <v>2</v>
      </c>
      <c r="D36" s="34" t="s">
        <v>144</v>
      </c>
      <c r="E36" s="34"/>
      <c r="F36" s="34">
        <v>4550</v>
      </c>
      <c r="G36" s="40" t="s">
        <v>57</v>
      </c>
      <c r="H36" s="98" t="s">
        <v>96</v>
      </c>
      <c r="I36" s="98" t="s">
        <v>97</v>
      </c>
    </row>
    <row r="37" spans="2:9" s="5" customFormat="1" ht="27" customHeight="1" x14ac:dyDescent="0.15">
      <c r="B37" s="97" t="s">
        <v>63</v>
      </c>
      <c r="C37" s="34">
        <v>2</v>
      </c>
      <c r="D37" s="34">
        <v>3917</v>
      </c>
      <c r="E37" s="34"/>
      <c r="F37" s="34">
        <v>4550</v>
      </c>
      <c r="G37" s="40" t="s">
        <v>57</v>
      </c>
      <c r="H37" s="98" t="s">
        <v>96</v>
      </c>
      <c r="I37" s="98" t="s">
        <v>97</v>
      </c>
    </row>
    <row r="38" spans="2:9" s="5" customFormat="1" ht="27" customHeight="1" x14ac:dyDescent="0.15">
      <c r="B38" s="97" t="s">
        <v>63</v>
      </c>
      <c r="C38" s="34">
        <v>2</v>
      </c>
      <c r="D38" s="34">
        <v>2322</v>
      </c>
      <c r="E38" s="34"/>
      <c r="F38" s="34">
        <v>381</v>
      </c>
      <c r="G38" s="40" t="s">
        <v>57</v>
      </c>
      <c r="H38" s="98" t="s">
        <v>229</v>
      </c>
      <c r="I38" s="98" t="s">
        <v>230</v>
      </c>
    </row>
    <row r="39" spans="2:9" s="5" customFormat="1" ht="27" customHeight="1" x14ac:dyDescent="0.15">
      <c r="B39" s="97" t="s">
        <v>63</v>
      </c>
      <c r="C39" s="34">
        <v>2</v>
      </c>
      <c r="D39" s="34">
        <v>2321</v>
      </c>
      <c r="E39" s="34"/>
      <c r="F39" s="34">
        <v>2255</v>
      </c>
      <c r="G39" s="40" t="s">
        <v>57</v>
      </c>
      <c r="H39" s="98" t="s">
        <v>231</v>
      </c>
      <c r="I39" s="98" t="s">
        <v>232</v>
      </c>
    </row>
    <row r="40" spans="2:9" s="5" customFormat="1" ht="27" customHeight="1" x14ac:dyDescent="0.15">
      <c r="B40" s="97" t="s">
        <v>63</v>
      </c>
      <c r="C40" s="34">
        <v>2</v>
      </c>
      <c r="D40" s="34">
        <v>2320</v>
      </c>
      <c r="E40" s="34"/>
      <c r="F40" s="34">
        <v>2255</v>
      </c>
      <c r="G40" s="40" t="s">
        <v>57</v>
      </c>
      <c r="H40" s="98" t="s">
        <v>231</v>
      </c>
      <c r="I40" s="98" t="s">
        <v>232</v>
      </c>
    </row>
    <row r="41" spans="2:9" s="5" customFormat="1" ht="27" customHeight="1" x14ac:dyDescent="0.15">
      <c r="B41" s="97" t="s">
        <v>63</v>
      </c>
      <c r="C41" s="34">
        <v>2</v>
      </c>
      <c r="D41" s="34">
        <v>2319</v>
      </c>
      <c r="E41" s="34"/>
      <c r="F41" s="34">
        <v>2309</v>
      </c>
      <c r="G41" s="40" t="s">
        <v>57</v>
      </c>
      <c r="H41" s="98" t="s">
        <v>233</v>
      </c>
      <c r="I41" s="98" t="s">
        <v>234</v>
      </c>
    </row>
    <row r="42" spans="2:9" s="5" customFormat="1" ht="27" customHeight="1" x14ac:dyDescent="0.15">
      <c r="B42" s="97" t="s">
        <v>63</v>
      </c>
      <c r="C42" s="34">
        <v>2</v>
      </c>
      <c r="D42" s="34">
        <v>2318</v>
      </c>
      <c r="E42" s="34"/>
      <c r="F42" s="34">
        <v>2309</v>
      </c>
      <c r="G42" s="40" t="s">
        <v>57</v>
      </c>
      <c r="H42" s="98" t="s">
        <v>233</v>
      </c>
      <c r="I42" s="98" t="s">
        <v>234</v>
      </c>
    </row>
    <row r="43" spans="2:9" s="5" customFormat="1" ht="27" customHeight="1" x14ac:dyDescent="0.15">
      <c r="B43" s="97" t="s">
        <v>63</v>
      </c>
      <c r="C43" s="34">
        <v>2</v>
      </c>
      <c r="D43" s="34">
        <v>3591</v>
      </c>
      <c r="E43" s="34"/>
      <c r="F43" s="34">
        <v>1269</v>
      </c>
      <c r="G43" s="40" t="s">
        <v>57</v>
      </c>
      <c r="H43" s="98" t="s">
        <v>235</v>
      </c>
      <c r="I43" s="98" t="s">
        <v>236</v>
      </c>
    </row>
    <row r="44" spans="2:9" s="5" customFormat="1" ht="27" customHeight="1" x14ac:dyDescent="0.15">
      <c r="B44" s="97" t="s">
        <v>63</v>
      </c>
      <c r="C44" s="34">
        <v>2</v>
      </c>
      <c r="D44" s="34" t="s">
        <v>145</v>
      </c>
      <c r="E44" s="34"/>
      <c r="F44" s="34">
        <v>1269</v>
      </c>
      <c r="G44" s="40" t="s">
        <v>57</v>
      </c>
      <c r="H44" s="98" t="s">
        <v>235</v>
      </c>
      <c r="I44" s="98" t="s">
        <v>236</v>
      </c>
    </row>
    <row r="45" spans="2:9" s="5" customFormat="1" ht="27" customHeight="1" x14ac:dyDescent="0.15">
      <c r="B45" s="97" t="s">
        <v>63</v>
      </c>
      <c r="C45" s="34">
        <v>2</v>
      </c>
      <c r="D45" s="34" t="s">
        <v>146</v>
      </c>
      <c r="E45" s="34"/>
      <c r="F45" s="34">
        <v>1269</v>
      </c>
      <c r="G45" s="40" t="s">
        <v>57</v>
      </c>
      <c r="H45" s="98" t="s">
        <v>235</v>
      </c>
      <c r="I45" s="98" t="s">
        <v>236</v>
      </c>
    </row>
    <row r="46" spans="2:9" s="5" customFormat="1" ht="27" customHeight="1" x14ac:dyDescent="0.15">
      <c r="B46" s="97" t="s">
        <v>63</v>
      </c>
      <c r="C46" s="34">
        <v>2</v>
      </c>
      <c r="D46" s="34" t="s">
        <v>147</v>
      </c>
      <c r="E46" s="34"/>
      <c r="F46" s="34">
        <v>2622</v>
      </c>
      <c r="G46" s="40" t="s">
        <v>57</v>
      </c>
      <c r="H46" s="98" t="s">
        <v>237</v>
      </c>
      <c r="I46" s="98" t="s">
        <v>238</v>
      </c>
    </row>
    <row r="47" spans="2:9" s="5" customFormat="1" ht="27" customHeight="1" x14ac:dyDescent="0.15">
      <c r="B47" s="97" t="s">
        <v>63</v>
      </c>
      <c r="C47" s="34">
        <v>2</v>
      </c>
      <c r="D47" s="34" t="s">
        <v>148</v>
      </c>
      <c r="E47" s="34"/>
      <c r="F47" s="34">
        <v>2070</v>
      </c>
      <c r="G47" s="40" t="s">
        <v>239</v>
      </c>
      <c r="H47" s="98" t="s">
        <v>240</v>
      </c>
      <c r="I47" s="98" t="s">
        <v>241</v>
      </c>
    </row>
    <row r="48" spans="2:9" s="5" customFormat="1" ht="27" customHeight="1" x14ac:dyDescent="0.15">
      <c r="B48" s="97" t="s">
        <v>63</v>
      </c>
      <c r="C48" s="34">
        <v>2</v>
      </c>
      <c r="D48" s="34" t="s">
        <v>148</v>
      </c>
      <c r="E48" s="34"/>
      <c r="F48" s="34">
        <v>2070</v>
      </c>
      <c r="G48" s="40" t="s">
        <v>239</v>
      </c>
      <c r="H48" s="98" t="s">
        <v>242</v>
      </c>
      <c r="I48" s="98" t="s">
        <v>243</v>
      </c>
    </row>
    <row r="49" spans="2:9" s="5" customFormat="1" ht="27" customHeight="1" x14ac:dyDescent="0.15">
      <c r="B49" s="97" t="s">
        <v>63</v>
      </c>
      <c r="C49" s="34">
        <v>2</v>
      </c>
      <c r="D49" s="34" t="s">
        <v>149</v>
      </c>
      <c r="E49" s="34"/>
      <c r="F49" s="34">
        <v>2070</v>
      </c>
      <c r="G49" s="40" t="s">
        <v>239</v>
      </c>
      <c r="H49" s="98" t="s">
        <v>240</v>
      </c>
      <c r="I49" s="98" t="s">
        <v>241</v>
      </c>
    </row>
    <row r="50" spans="2:9" s="5" customFormat="1" ht="27" customHeight="1" x14ac:dyDescent="0.15">
      <c r="B50" s="97" t="s">
        <v>63</v>
      </c>
      <c r="C50" s="34">
        <v>2</v>
      </c>
      <c r="D50" s="34" t="s">
        <v>149</v>
      </c>
      <c r="E50" s="34"/>
      <c r="F50" s="34">
        <v>2070</v>
      </c>
      <c r="G50" s="40" t="s">
        <v>239</v>
      </c>
      <c r="H50" s="98" t="s">
        <v>242</v>
      </c>
      <c r="I50" s="98" t="s">
        <v>243</v>
      </c>
    </row>
    <row r="51" spans="2:9" s="5" customFormat="1" ht="27" customHeight="1" x14ac:dyDescent="0.15">
      <c r="B51" s="97" t="s">
        <v>63</v>
      </c>
      <c r="C51" s="34">
        <v>2</v>
      </c>
      <c r="D51" s="34" t="s">
        <v>150</v>
      </c>
      <c r="E51" s="34"/>
      <c r="F51" s="34">
        <v>2070</v>
      </c>
      <c r="G51" s="40" t="s">
        <v>239</v>
      </c>
      <c r="H51" s="98" t="s">
        <v>240</v>
      </c>
      <c r="I51" s="98" t="s">
        <v>241</v>
      </c>
    </row>
    <row r="52" spans="2:9" s="5" customFormat="1" ht="27" customHeight="1" x14ac:dyDescent="0.15">
      <c r="B52" s="97" t="s">
        <v>63</v>
      </c>
      <c r="C52" s="34">
        <v>2</v>
      </c>
      <c r="D52" s="34" t="s">
        <v>150</v>
      </c>
      <c r="E52" s="34"/>
      <c r="F52" s="34">
        <v>2070</v>
      </c>
      <c r="G52" s="40" t="s">
        <v>239</v>
      </c>
      <c r="H52" s="98" t="s">
        <v>242</v>
      </c>
      <c r="I52" s="98" t="s">
        <v>243</v>
      </c>
    </row>
    <row r="53" spans="2:9" s="5" customFormat="1" ht="27" customHeight="1" x14ac:dyDescent="0.15">
      <c r="B53" s="97" t="s">
        <v>63</v>
      </c>
      <c r="C53" s="34">
        <v>2</v>
      </c>
      <c r="D53" s="34">
        <v>1851</v>
      </c>
      <c r="E53" s="34"/>
      <c r="F53" s="34">
        <v>1396</v>
      </c>
      <c r="G53" s="40" t="s">
        <v>57</v>
      </c>
      <c r="H53" s="98" t="s">
        <v>244</v>
      </c>
      <c r="I53" s="98" t="s">
        <v>244</v>
      </c>
    </row>
    <row r="54" spans="2:9" s="5" customFormat="1" ht="27" customHeight="1" x14ac:dyDescent="0.15">
      <c r="B54" s="97" t="s">
        <v>63</v>
      </c>
      <c r="C54" s="34">
        <v>2</v>
      </c>
      <c r="D54" s="34">
        <v>1853</v>
      </c>
      <c r="E54" s="34"/>
      <c r="F54" s="34">
        <v>1427</v>
      </c>
      <c r="G54" s="40" t="s">
        <v>57</v>
      </c>
      <c r="H54" s="98" t="s">
        <v>245</v>
      </c>
      <c r="I54" s="98" t="s">
        <v>246</v>
      </c>
    </row>
    <row r="55" spans="2:9" s="5" customFormat="1" ht="27" customHeight="1" x14ac:dyDescent="0.15">
      <c r="B55" s="97" t="s">
        <v>63</v>
      </c>
      <c r="C55" s="34">
        <v>2</v>
      </c>
      <c r="D55" s="34">
        <v>1859</v>
      </c>
      <c r="E55" s="34"/>
      <c r="F55" s="34">
        <v>80</v>
      </c>
      <c r="G55" s="40" t="s">
        <v>239</v>
      </c>
      <c r="H55" s="98" t="s">
        <v>247</v>
      </c>
      <c r="I55" s="98" t="s">
        <v>248</v>
      </c>
    </row>
    <row r="56" spans="2:9" s="5" customFormat="1" ht="27" customHeight="1" x14ac:dyDescent="0.15">
      <c r="B56" s="97" t="s">
        <v>63</v>
      </c>
      <c r="C56" s="34">
        <v>2</v>
      </c>
      <c r="D56" s="34">
        <v>1859</v>
      </c>
      <c r="E56" s="34"/>
      <c r="F56" s="34">
        <v>80</v>
      </c>
      <c r="G56" s="40" t="s">
        <v>239</v>
      </c>
      <c r="H56" s="98" t="s">
        <v>249</v>
      </c>
      <c r="I56" s="98" t="s">
        <v>251</v>
      </c>
    </row>
    <row r="57" spans="2:9" s="5" customFormat="1" ht="27" customHeight="1" x14ac:dyDescent="0.15">
      <c r="B57" s="97" t="s">
        <v>63</v>
      </c>
      <c r="C57" s="34">
        <v>2</v>
      </c>
      <c r="D57" s="34">
        <v>1861</v>
      </c>
      <c r="E57" s="34"/>
      <c r="F57" s="34">
        <v>1272</v>
      </c>
      <c r="G57" s="40" t="s">
        <v>57</v>
      </c>
      <c r="H57" s="98" t="s">
        <v>250</v>
      </c>
      <c r="I57" s="98" t="s">
        <v>252</v>
      </c>
    </row>
    <row r="58" spans="2:9" s="5" customFormat="1" ht="27" customHeight="1" x14ac:dyDescent="0.15">
      <c r="B58" s="97" t="s">
        <v>63</v>
      </c>
      <c r="C58" s="34">
        <v>2</v>
      </c>
      <c r="D58" s="34">
        <v>1863</v>
      </c>
      <c r="E58" s="34"/>
      <c r="F58" s="34">
        <v>239</v>
      </c>
      <c r="G58" s="40" t="s">
        <v>239</v>
      </c>
      <c r="H58" s="98" t="s">
        <v>253</v>
      </c>
      <c r="I58" s="98" t="s">
        <v>254</v>
      </c>
    </row>
    <row r="59" spans="2:9" s="5" customFormat="1" ht="27" customHeight="1" x14ac:dyDescent="0.15">
      <c r="B59" s="97" t="s">
        <v>63</v>
      </c>
      <c r="C59" s="34">
        <v>2</v>
      </c>
      <c r="D59" s="34">
        <v>1863</v>
      </c>
      <c r="E59" s="34"/>
      <c r="F59" s="34">
        <v>239</v>
      </c>
      <c r="G59" s="40" t="s">
        <v>239</v>
      </c>
      <c r="H59" s="98" t="s">
        <v>255</v>
      </c>
      <c r="I59" s="98" t="s">
        <v>256</v>
      </c>
    </row>
    <row r="60" spans="2:9" s="5" customFormat="1" ht="27" customHeight="1" x14ac:dyDescent="0.15">
      <c r="B60" s="97" t="s">
        <v>63</v>
      </c>
      <c r="C60" s="34">
        <v>2</v>
      </c>
      <c r="D60" s="34">
        <v>1865</v>
      </c>
      <c r="E60" s="34"/>
      <c r="F60" s="34">
        <v>364</v>
      </c>
      <c r="G60" s="40" t="s">
        <v>57</v>
      </c>
      <c r="H60" s="98" t="s">
        <v>257</v>
      </c>
      <c r="I60" s="98" t="s">
        <v>257</v>
      </c>
    </row>
    <row r="61" spans="2:9" s="5" customFormat="1" ht="27" customHeight="1" x14ac:dyDescent="0.15">
      <c r="B61" s="97" t="s">
        <v>63</v>
      </c>
      <c r="C61" s="34">
        <v>2</v>
      </c>
      <c r="D61" s="34">
        <v>1866</v>
      </c>
      <c r="E61" s="34"/>
      <c r="F61" s="34">
        <v>1</v>
      </c>
      <c r="G61" s="40" t="s">
        <v>57</v>
      </c>
      <c r="H61" s="98" t="s">
        <v>76</v>
      </c>
      <c r="I61" s="98" t="s">
        <v>77</v>
      </c>
    </row>
    <row r="62" spans="2:9" s="5" customFormat="1" ht="27" customHeight="1" x14ac:dyDescent="0.15">
      <c r="B62" s="97" t="s">
        <v>63</v>
      </c>
      <c r="C62" s="34">
        <v>2</v>
      </c>
      <c r="D62" s="34">
        <v>1902</v>
      </c>
      <c r="E62" s="34"/>
      <c r="F62" s="34">
        <v>1</v>
      </c>
      <c r="G62" s="40" t="s">
        <v>57</v>
      </c>
      <c r="H62" s="98" t="s">
        <v>76</v>
      </c>
      <c r="I62" s="98" t="s">
        <v>77</v>
      </c>
    </row>
    <row r="63" spans="2:9" s="5" customFormat="1" ht="27" customHeight="1" x14ac:dyDescent="0.15">
      <c r="B63" s="97" t="s">
        <v>63</v>
      </c>
      <c r="C63" s="34">
        <v>2</v>
      </c>
      <c r="D63" s="34">
        <v>1901</v>
      </c>
      <c r="E63" s="34"/>
      <c r="F63" s="34">
        <v>2829</v>
      </c>
      <c r="G63" s="40" t="s">
        <v>57</v>
      </c>
      <c r="H63" s="98" t="s">
        <v>258</v>
      </c>
      <c r="I63" s="98" t="s">
        <v>259</v>
      </c>
    </row>
    <row r="64" spans="2:9" s="5" customFormat="1" ht="27" customHeight="1" x14ac:dyDescent="0.15">
      <c r="B64" s="97" t="s">
        <v>63</v>
      </c>
      <c r="C64" s="34">
        <v>2</v>
      </c>
      <c r="D64" s="34">
        <v>1903</v>
      </c>
      <c r="E64" s="34"/>
      <c r="F64" s="34">
        <v>1</v>
      </c>
      <c r="G64" s="40" t="s">
        <v>57</v>
      </c>
      <c r="H64" s="98" t="s">
        <v>76</v>
      </c>
      <c r="I64" s="98" t="s">
        <v>77</v>
      </c>
    </row>
    <row r="65" spans="2:9" s="5" customFormat="1" ht="27" customHeight="1" x14ac:dyDescent="0.15">
      <c r="B65" s="97" t="s">
        <v>63</v>
      </c>
      <c r="C65" s="34">
        <v>2</v>
      </c>
      <c r="D65" s="34" t="s">
        <v>151</v>
      </c>
      <c r="E65" s="34"/>
      <c r="F65" s="34">
        <v>1</v>
      </c>
      <c r="G65" s="40" t="s">
        <v>57</v>
      </c>
      <c r="H65" s="98" t="s">
        <v>76</v>
      </c>
      <c r="I65" s="98" t="s">
        <v>77</v>
      </c>
    </row>
    <row r="66" spans="2:9" s="5" customFormat="1" ht="27" customHeight="1" x14ac:dyDescent="0.15">
      <c r="B66" s="97" t="s">
        <v>63</v>
      </c>
      <c r="C66" s="34">
        <v>2</v>
      </c>
      <c r="D66" s="34" t="s">
        <v>152</v>
      </c>
      <c r="E66" s="34"/>
      <c r="F66" s="34">
        <v>1</v>
      </c>
      <c r="G66" s="40" t="s">
        <v>57</v>
      </c>
      <c r="H66" s="98" t="s">
        <v>76</v>
      </c>
      <c r="I66" s="98" t="s">
        <v>77</v>
      </c>
    </row>
    <row r="67" spans="2:9" s="5" customFormat="1" ht="27" customHeight="1" x14ac:dyDescent="0.15">
      <c r="B67" s="97" t="s">
        <v>63</v>
      </c>
      <c r="C67" s="34">
        <v>2</v>
      </c>
      <c r="D67" s="34" t="s">
        <v>153</v>
      </c>
      <c r="E67" s="34"/>
      <c r="F67" s="34">
        <v>1</v>
      </c>
      <c r="G67" s="40" t="s">
        <v>57</v>
      </c>
      <c r="H67" s="98" t="s">
        <v>76</v>
      </c>
      <c r="I67" s="98" t="s">
        <v>77</v>
      </c>
    </row>
    <row r="68" spans="2:9" s="5" customFormat="1" ht="27" customHeight="1" x14ac:dyDescent="0.15">
      <c r="B68" s="97" t="s">
        <v>63</v>
      </c>
      <c r="C68" s="34">
        <v>2</v>
      </c>
      <c r="D68" s="34" t="s">
        <v>154</v>
      </c>
      <c r="E68" s="34"/>
      <c r="F68" s="34">
        <v>1</v>
      </c>
      <c r="G68" s="40" t="s">
        <v>57</v>
      </c>
      <c r="H68" s="98" t="s">
        <v>76</v>
      </c>
      <c r="I68" s="98" t="s">
        <v>77</v>
      </c>
    </row>
    <row r="69" spans="2:9" s="5" customFormat="1" ht="27" customHeight="1" x14ac:dyDescent="0.15">
      <c r="B69" s="97" t="s">
        <v>63</v>
      </c>
      <c r="C69" s="34">
        <v>2</v>
      </c>
      <c r="D69" s="34">
        <v>910</v>
      </c>
      <c r="E69" s="34"/>
      <c r="F69" s="34">
        <v>1</v>
      </c>
      <c r="G69" s="40" t="s">
        <v>57</v>
      </c>
      <c r="H69" s="98" t="s">
        <v>76</v>
      </c>
      <c r="I69" s="98" t="s">
        <v>77</v>
      </c>
    </row>
    <row r="70" spans="2:9" s="5" customFormat="1" ht="27" customHeight="1" x14ac:dyDescent="0.15">
      <c r="B70" s="97" t="s">
        <v>63</v>
      </c>
      <c r="C70" s="34">
        <v>2</v>
      </c>
      <c r="D70" s="34">
        <v>912</v>
      </c>
      <c r="E70" s="34"/>
      <c r="F70" s="34">
        <v>36</v>
      </c>
      <c r="G70" s="40" t="s">
        <v>260</v>
      </c>
      <c r="H70" s="98" t="s">
        <v>262</v>
      </c>
      <c r="I70" s="98" t="s">
        <v>263</v>
      </c>
    </row>
    <row r="71" spans="2:9" s="5" customFormat="1" ht="27" customHeight="1" x14ac:dyDescent="0.15">
      <c r="B71" s="97" t="s">
        <v>63</v>
      </c>
      <c r="C71" s="34">
        <v>2</v>
      </c>
      <c r="D71" s="34">
        <v>912</v>
      </c>
      <c r="E71" s="34"/>
      <c r="F71" s="34">
        <v>36</v>
      </c>
      <c r="G71" s="40" t="s">
        <v>261</v>
      </c>
      <c r="H71" s="98" t="s">
        <v>264</v>
      </c>
      <c r="I71" s="98" t="s">
        <v>265</v>
      </c>
    </row>
    <row r="72" spans="2:9" s="5" customFormat="1" ht="27" customHeight="1" x14ac:dyDescent="0.15">
      <c r="B72" s="97" t="s">
        <v>63</v>
      </c>
      <c r="C72" s="34">
        <v>2</v>
      </c>
      <c r="D72" s="34">
        <v>912</v>
      </c>
      <c r="E72" s="34"/>
      <c r="F72" s="34">
        <v>36</v>
      </c>
      <c r="G72" s="40" t="s">
        <v>260</v>
      </c>
      <c r="H72" s="98" t="s">
        <v>266</v>
      </c>
      <c r="I72" s="98" t="s">
        <v>267</v>
      </c>
    </row>
    <row r="73" spans="2:9" s="5" customFormat="1" ht="27" customHeight="1" x14ac:dyDescent="0.15">
      <c r="B73" s="97" t="s">
        <v>63</v>
      </c>
      <c r="C73" s="34">
        <v>2</v>
      </c>
      <c r="D73" s="34">
        <v>915</v>
      </c>
      <c r="E73" s="34"/>
      <c r="F73" s="34">
        <v>1044</v>
      </c>
      <c r="G73" s="40" t="s">
        <v>57</v>
      </c>
      <c r="H73" s="98" t="s">
        <v>268</v>
      </c>
      <c r="I73" s="98" t="s">
        <v>269</v>
      </c>
    </row>
    <row r="74" spans="2:9" s="5" customFormat="1" ht="27" customHeight="1" x14ac:dyDescent="0.15">
      <c r="B74" s="97" t="s">
        <v>63</v>
      </c>
      <c r="C74" s="34">
        <v>2</v>
      </c>
      <c r="D74" s="34" t="s">
        <v>155</v>
      </c>
      <c r="E74" s="34"/>
      <c r="F74" s="34">
        <v>1371</v>
      </c>
      <c r="G74" s="40" t="s">
        <v>57</v>
      </c>
      <c r="H74" s="98" t="s">
        <v>270</v>
      </c>
      <c r="I74" s="98" t="s">
        <v>271</v>
      </c>
    </row>
    <row r="75" spans="2:9" s="5" customFormat="1" ht="27" customHeight="1" x14ac:dyDescent="0.15">
      <c r="B75" s="97" t="s">
        <v>63</v>
      </c>
      <c r="C75" s="34">
        <v>2</v>
      </c>
      <c r="D75" s="34" t="s">
        <v>156</v>
      </c>
      <c r="E75" s="34"/>
      <c r="F75" s="34">
        <v>111</v>
      </c>
      <c r="G75" s="40" t="s">
        <v>57</v>
      </c>
      <c r="H75" s="98" t="s">
        <v>272</v>
      </c>
      <c r="I75" s="98" t="s">
        <v>273</v>
      </c>
    </row>
    <row r="76" spans="2:9" s="5" customFormat="1" ht="27" customHeight="1" x14ac:dyDescent="0.15">
      <c r="B76" s="97" t="s">
        <v>63</v>
      </c>
      <c r="C76" s="34">
        <v>2</v>
      </c>
      <c r="D76" s="34" t="s">
        <v>157</v>
      </c>
      <c r="E76" s="34"/>
      <c r="F76" s="34">
        <v>632</v>
      </c>
      <c r="G76" s="40" t="s">
        <v>57</v>
      </c>
      <c r="H76" s="98" t="s">
        <v>274</v>
      </c>
      <c r="I76" s="98" t="s">
        <v>275</v>
      </c>
    </row>
    <row r="77" spans="2:9" s="5" customFormat="1" ht="27" customHeight="1" x14ac:dyDescent="0.15">
      <c r="B77" s="97" t="s">
        <v>63</v>
      </c>
      <c r="C77" s="34">
        <v>2</v>
      </c>
      <c r="D77" s="34" t="s">
        <v>158</v>
      </c>
      <c r="E77" s="34"/>
      <c r="F77" s="34">
        <v>5161</v>
      </c>
      <c r="G77" s="40" t="s">
        <v>57</v>
      </c>
      <c r="H77" s="98" t="s">
        <v>276</v>
      </c>
      <c r="I77" s="98" t="s">
        <v>277</v>
      </c>
    </row>
    <row r="78" spans="2:9" s="5" customFormat="1" ht="27" customHeight="1" x14ac:dyDescent="0.15">
      <c r="B78" s="97" t="s">
        <v>63</v>
      </c>
      <c r="C78" s="34">
        <v>2</v>
      </c>
      <c r="D78" s="34" t="s">
        <v>159</v>
      </c>
      <c r="E78" s="34"/>
      <c r="F78" s="34">
        <v>5172</v>
      </c>
      <c r="G78" s="40" t="s">
        <v>57</v>
      </c>
      <c r="H78" s="98" t="s">
        <v>278</v>
      </c>
      <c r="I78" s="98" t="s">
        <v>279</v>
      </c>
    </row>
    <row r="79" spans="2:9" s="5" customFormat="1" ht="27" customHeight="1" x14ac:dyDescent="0.15">
      <c r="B79" s="97" t="s">
        <v>63</v>
      </c>
      <c r="C79" s="34">
        <v>2</v>
      </c>
      <c r="D79" s="34" t="s">
        <v>160</v>
      </c>
      <c r="E79" s="34"/>
      <c r="F79" s="34">
        <v>585</v>
      </c>
      <c r="G79" s="40" t="s">
        <v>280</v>
      </c>
      <c r="H79" s="98" t="s">
        <v>281</v>
      </c>
      <c r="I79" s="98" t="s">
        <v>282</v>
      </c>
    </row>
    <row r="80" spans="2:9" s="5" customFormat="1" ht="27" customHeight="1" x14ac:dyDescent="0.15">
      <c r="B80" s="97" t="s">
        <v>63</v>
      </c>
      <c r="C80" s="34">
        <v>2</v>
      </c>
      <c r="D80" s="34" t="s">
        <v>160</v>
      </c>
      <c r="E80" s="34"/>
      <c r="F80" s="34">
        <v>585</v>
      </c>
      <c r="G80" s="40" t="s">
        <v>280</v>
      </c>
      <c r="H80" s="98" t="s">
        <v>283</v>
      </c>
      <c r="I80" s="98" t="s">
        <v>284</v>
      </c>
    </row>
    <row r="81" spans="2:9" s="5" customFormat="1" ht="27" customHeight="1" x14ac:dyDescent="0.15">
      <c r="B81" s="97" t="s">
        <v>63</v>
      </c>
      <c r="C81" s="34">
        <v>2</v>
      </c>
      <c r="D81" s="34" t="s">
        <v>160</v>
      </c>
      <c r="E81" s="34"/>
      <c r="F81" s="34">
        <v>585</v>
      </c>
      <c r="G81" s="40" t="s">
        <v>280</v>
      </c>
      <c r="H81" s="98" t="s">
        <v>285</v>
      </c>
      <c r="I81" s="98" t="s">
        <v>286</v>
      </c>
    </row>
    <row r="82" spans="2:9" s="5" customFormat="1" ht="27" customHeight="1" x14ac:dyDescent="0.15">
      <c r="B82" s="97" t="s">
        <v>63</v>
      </c>
      <c r="C82" s="34">
        <v>2</v>
      </c>
      <c r="D82" s="34" t="s">
        <v>160</v>
      </c>
      <c r="E82" s="34"/>
      <c r="F82" s="34">
        <v>585</v>
      </c>
      <c r="G82" s="40" t="s">
        <v>280</v>
      </c>
      <c r="H82" s="98" t="s">
        <v>287</v>
      </c>
      <c r="I82" s="98" t="s">
        <v>288</v>
      </c>
    </row>
    <row r="83" spans="2:9" s="5" customFormat="1" ht="27" customHeight="1" x14ac:dyDescent="0.15">
      <c r="B83" s="97" t="s">
        <v>63</v>
      </c>
      <c r="C83" s="34">
        <v>2</v>
      </c>
      <c r="D83" s="34" t="s">
        <v>160</v>
      </c>
      <c r="E83" s="34"/>
      <c r="F83" s="34">
        <v>585</v>
      </c>
      <c r="G83" s="40" t="s">
        <v>280</v>
      </c>
      <c r="H83" s="98" t="s">
        <v>289</v>
      </c>
      <c r="I83" s="98" t="s">
        <v>290</v>
      </c>
    </row>
    <row r="84" spans="2:9" s="5" customFormat="1" ht="27" customHeight="1" x14ac:dyDescent="0.15">
      <c r="B84" s="97" t="s">
        <v>63</v>
      </c>
      <c r="C84" s="34">
        <v>2</v>
      </c>
      <c r="D84" s="34" t="s">
        <v>161</v>
      </c>
      <c r="E84" s="34"/>
      <c r="F84" s="34">
        <v>5160</v>
      </c>
      <c r="G84" s="40" t="s">
        <v>57</v>
      </c>
      <c r="H84" s="98" t="s">
        <v>291</v>
      </c>
      <c r="I84" s="98" t="s">
        <v>292</v>
      </c>
    </row>
    <row r="85" spans="2:9" s="5" customFormat="1" ht="27" customHeight="1" x14ac:dyDescent="0.15">
      <c r="B85" s="97" t="s">
        <v>63</v>
      </c>
      <c r="C85" s="34">
        <v>2</v>
      </c>
      <c r="D85" s="34" t="s">
        <v>162</v>
      </c>
      <c r="E85" s="34"/>
      <c r="F85" s="34">
        <v>5160</v>
      </c>
      <c r="G85" s="40" t="s">
        <v>57</v>
      </c>
      <c r="H85" s="98" t="s">
        <v>291</v>
      </c>
      <c r="I85" s="98" t="s">
        <v>292</v>
      </c>
    </row>
    <row r="86" spans="2:9" s="5" customFormat="1" ht="27" customHeight="1" x14ac:dyDescent="0.15">
      <c r="B86" s="97" t="s">
        <v>63</v>
      </c>
      <c r="C86" s="34">
        <v>2</v>
      </c>
      <c r="D86" s="34" t="s">
        <v>163</v>
      </c>
      <c r="E86" s="34"/>
      <c r="F86" s="34">
        <v>1</v>
      </c>
      <c r="G86" s="40" t="s">
        <v>57</v>
      </c>
      <c r="H86" s="98" t="s">
        <v>76</v>
      </c>
      <c r="I86" s="98" t="s">
        <v>77</v>
      </c>
    </row>
    <row r="87" spans="2:9" s="5" customFormat="1" ht="27" customHeight="1" x14ac:dyDescent="0.15">
      <c r="B87" s="97" t="s">
        <v>63</v>
      </c>
      <c r="C87" s="34">
        <v>2</v>
      </c>
      <c r="D87" s="34">
        <v>998</v>
      </c>
      <c r="E87" s="34"/>
      <c r="F87" s="34">
        <v>1</v>
      </c>
      <c r="G87" s="40" t="s">
        <v>57</v>
      </c>
      <c r="H87" s="98" t="s">
        <v>76</v>
      </c>
      <c r="I87" s="98" t="s">
        <v>77</v>
      </c>
    </row>
    <row r="88" spans="2:9" s="5" customFormat="1" ht="27" customHeight="1" x14ac:dyDescent="0.15">
      <c r="B88" s="97" t="s">
        <v>63</v>
      </c>
      <c r="C88" s="34">
        <v>2</v>
      </c>
      <c r="D88" s="34" t="s">
        <v>164</v>
      </c>
      <c r="E88" s="34"/>
      <c r="F88" s="34">
        <v>1</v>
      </c>
      <c r="G88" s="40" t="s">
        <v>57</v>
      </c>
      <c r="H88" s="98" t="s">
        <v>76</v>
      </c>
      <c r="I88" s="98" t="s">
        <v>77</v>
      </c>
    </row>
    <row r="89" spans="2:9" s="5" customFormat="1" ht="27" customHeight="1" x14ac:dyDescent="0.15">
      <c r="B89" s="97" t="s">
        <v>63</v>
      </c>
      <c r="C89" s="34">
        <v>2</v>
      </c>
      <c r="D89" s="34" t="s">
        <v>78</v>
      </c>
      <c r="E89" s="34"/>
      <c r="F89" s="34">
        <v>1</v>
      </c>
      <c r="G89" s="40" t="s">
        <v>57</v>
      </c>
      <c r="H89" s="98" t="s">
        <v>76</v>
      </c>
      <c r="I89" s="98" t="s">
        <v>77</v>
      </c>
    </row>
    <row r="90" spans="2:9" s="5" customFormat="1" ht="27" customHeight="1" x14ac:dyDescent="0.15">
      <c r="B90" s="97" t="s">
        <v>63</v>
      </c>
      <c r="C90" s="34">
        <v>2</v>
      </c>
      <c r="D90" s="34" t="s">
        <v>165</v>
      </c>
      <c r="E90" s="34"/>
      <c r="F90" s="34">
        <v>1</v>
      </c>
      <c r="G90" s="40" t="s">
        <v>57</v>
      </c>
      <c r="H90" s="98" t="s">
        <v>76</v>
      </c>
      <c r="I90" s="98" t="s">
        <v>77</v>
      </c>
    </row>
    <row r="91" spans="2:9" s="5" customFormat="1" ht="27" customHeight="1" x14ac:dyDescent="0.15">
      <c r="B91" s="97" t="s">
        <v>63</v>
      </c>
      <c r="C91" s="34">
        <v>2</v>
      </c>
      <c r="D91" s="34" t="s">
        <v>166</v>
      </c>
      <c r="E91" s="34"/>
      <c r="F91" s="34">
        <v>1</v>
      </c>
      <c r="G91" s="40" t="s">
        <v>57</v>
      </c>
      <c r="H91" s="98" t="s">
        <v>76</v>
      </c>
      <c r="I91" s="98" t="s">
        <v>77</v>
      </c>
    </row>
    <row r="92" spans="2:9" s="5" customFormat="1" ht="27" customHeight="1" x14ac:dyDescent="0.15">
      <c r="B92" s="97" t="s">
        <v>63</v>
      </c>
      <c r="C92" s="34">
        <v>2</v>
      </c>
      <c r="D92" s="34" t="s">
        <v>167</v>
      </c>
      <c r="E92" s="34"/>
      <c r="F92" s="34">
        <v>1409</v>
      </c>
      <c r="G92" s="40" t="s">
        <v>57</v>
      </c>
      <c r="H92" s="98" t="s">
        <v>71</v>
      </c>
      <c r="I92" s="98" t="s">
        <v>62</v>
      </c>
    </row>
    <row r="93" spans="2:9" s="5" customFormat="1" ht="27" customHeight="1" x14ac:dyDescent="0.15">
      <c r="B93" s="97" t="s">
        <v>63</v>
      </c>
      <c r="C93" s="34">
        <v>2</v>
      </c>
      <c r="D93" s="34">
        <v>1074</v>
      </c>
      <c r="E93" s="34"/>
      <c r="F93" s="34">
        <v>1409</v>
      </c>
      <c r="G93" s="40" t="s">
        <v>57</v>
      </c>
      <c r="H93" s="98" t="s">
        <v>71</v>
      </c>
      <c r="I93" s="98" t="s">
        <v>62</v>
      </c>
    </row>
    <row r="94" spans="2:9" s="5" customFormat="1" ht="27" customHeight="1" x14ac:dyDescent="0.15">
      <c r="B94" s="97" t="s">
        <v>63</v>
      </c>
      <c r="C94" s="34">
        <v>2</v>
      </c>
      <c r="D94" s="34" t="s">
        <v>168</v>
      </c>
      <c r="E94" s="34"/>
      <c r="F94" s="34">
        <v>1</v>
      </c>
      <c r="G94" s="40" t="s">
        <v>57</v>
      </c>
      <c r="H94" s="98" t="s">
        <v>76</v>
      </c>
      <c r="I94" s="98" t="s">
        <v>77</v>
      </c>
    </row>
    <row r="95" spans="2:9" s="5" customFormat="1" ht="27" customHeight="1" x14ac:dyDescent="0.15">
      <c r="B95" s="97" t="s">
        <v>63</v>
      </c>
      <c r="C95" s="34">
        <v>2</v>
      </c>
      <c r="D95" s="34" t="s">
        <v>83</v>
      </c>
      <c r="E95" s="34"/>
      <c r="F95" s="34">
        <v>1</v>
      </c>
      <c r="G95" s="40" t="s">
        <v>57</v>
      </c>
      <c r="H95" s="98" t="s">
        <v>76</v>
      </c>
      <c r="I95" s="98" t="s">
        <v>77</v>
      </c>
    </row>
    <row r="96" spans="2:9" s="5" customFormat="1" ht="27" customHeight="1" x14ac:dyDescent="0.15">
      <c r="B96" s="97" t="s">
        <v>63</v>
      </c>
      <c r="C96" s="34">
        <v>2</v>
      </c>
      <c r="D96" s="34" t="s">
        <v>169</v>
      </c>
      <c r="E96" s="34"/>
      <c r="F96" s="34">
        <v>1</v>
      </c>
      <c r="G96" s="40" t="s">
        <v>57</v>
      </c>
      <c r="H96" s="98" t="s">
        <v>76</v>
      </c>
      <c r="I96" s="98" t="s">
        <v>77</v>
      </c>
    </row>
    <row r="97" spans="2:9" s="5" customFormat="1" ht="27" customHeight="1" x14ac:dyDescent="0.15">
      <c r="B97" s="97" t="s">
        <v>63</v>
      </c>
      <c r="C97" s="34">
        <v>2</v>
      </c>
      <c r="D97" s="34" t="s">
        <v>170</v>
      </c>
      <c r="E97" s="34"/>
      <c r="F97" s="34">
        <v>1</v>
      </c>
      <c r="G97" s="40" t="s">
        <v>57</v>
      </c>
      <c r="H97" s="98" t="s">
        <v>76</v>
      </c>
      <c r="I97" s="98" t="s">
        <v>77</v>
      </c>
    </row>
    <row r="98" spans="2:9" s="5" customFormat="1" ht="27" customHeight="1" x14ac:dyDescent="0.15">
      <c r="B98" s="97" t="s">
        <v>63</v>
      </c>
      <c r="C98" s="34">
        <v>2</v>
      </c>
      <c r="D98" s="34" t="s">
        <v>171</v>
      </c>
      <c r="E98" s="34"/>
      <c r="F98" s="34">
        <v>1</v>
      </c>
      <c r="G98" s="40" t="s">
        <v>57</v>
      </c>
      <c r="H98" s="98" t="s">
        <v>76</v>
      </c>
      <c r="I98" s="98" t="s">
        <v>77</v>
      </c>
    </row>
    <row r="99" spans="2:9" s="5" customFormat="1" ht="27" customHeight="1" x14ac:dyDescent="0.15">
      <c r="B99" s="97" t="s">
        <v>63</v>
      </c>
      <c r="C99" s="34">
        <v>2</v>
      </c>
      <c r="D99" s="34" t="s">
        <v>172</v>
      </c>
      <c r="E99" s="34"/>
      <c r="F99" s="34">
        <v>1</v>
      </c>
      <c r="G99" s="40" t="s">
        <v>57</v>
      </c>
      <c r="H99" s="98" t="s">
        <v>76</v>
      </c>
      <c r="I99" s="98" t="s">
        <v>77</v>
      </c>
    </row>
    <row r="100" spans="2:9" s="5" customFormat="1" ht="27" customHeight="1" x14ac:dyDescent="0.15">
      <c r="B100" s="97" t="s">
        <v>63</v>
      </c>
      <c r="C100" s="34">
        <v>2</v>
      </c>
      <c r="D100" s="34" t="s">
        <v>173</v>
      </c>
      <c r="E100" s="34"/>
      <c r="F100" s="34">
        <v>1</v>
      </c>
      <c r="G100" s="40" t="s">
        <v>57</v>
      </c>
      <c r="H100" s="98" t="s">
        <v>76</v>
      </c>
      <c r="I100" s="98" t="s">
        <v>77</v>
      </c>
    </row>
    <row r="101" spans="2:9" s="5" customFormat="1" ht="27" customHeight="1" x14ac:dyDescent="0.15">
      <c r="B101" s="97" t="s">
        <v>63</v>
      </c>
      <c r="C101" s="34">
        <v>2</v>
      </c>
      <c r="D101" s="34" t="s">
        <v>174</v>
      </c>
      <c r="E101" s="34"/>
      <c r="F101" s="34">
        <v>1</v>
      </c>
      <c r="G101" s="40" t="s">
        <v>57</v>
      </c>
      <c r="H101" s="98" t="s">
        <v>76</v>
      </c>
      <c r="I101" s="98" t="s">
        <v>77</v>
      </c>
    </row>
    <row r="102" spans="2:9" s="5" customFormat="1" ht="27" customHeight="1" x14ac:dyDescent="0.15">
      <c r="B102" s="97" t="s">
        <v>63</v>
      </c>
      <c r="C102" s="34">
        <v>2</v>
      </c>
      <c r="D102" s="34">
        <v>1086</v>
      </c>
      <c r="E102" s="34"/>
      <c r="F102" s="34">
        <v>4550</v>
      </c>
      <c r="G102" s="40" t="s">
        <v>57</v>
      </c>
      <c r="H102" s="98" t="s">
        <v>96</v>
      </c>
      <c r="I102" s="98" t="s">
        <v>97</v>
      </c>
    </row>
    <row r="103" spans="2:9" s="5" customFormat="1" ht="27" customHeight="1" x14ac:dyDescent="0.15">
      <c r="B103" s="97" t="s">
        <v>63</v>
      </c>
      <c r="C103" s="34">
        <v>2</v>
      </c>
      <c r="D103" s="34">
        <v>2380</v>
      </c>
      <c r="E103" s="34"/>
      <c r="F103" s="34">
        <v>1</v>
      </c>
      <c r="G103" s="40" t="s">
        <v>57</v>
      </c>
      <c r="H103" s="98" t="s">
        <v>76</v>
      </c>
      <c r="I103" s="98" t="s">
        <v>77</v>
      </c>
    </row>
    <row r="104" spans="2:9" s="5" customFormat="1" ht="27" customHeight="1" x14ac:dyDescent="0.15">
      <c r="B104" s="97" t="s">
        <v>63</v>
      </c>
      <c r="C104" s="34">
        <v>2</v>
      </c>
      <c r="D104" s="34" t="s">
        <v>175</v>
      </c>
      <c r="E104" s="34"/>
      <c r="F104" s="34">
        <v>4977</v>
      </c>
      <c r="G104" s="40" t="s">
        <v>57</v>
      </c>
      <c r="H104" s="98" t="s">
        <v>293</v>
      </c>
      <c r="I104" s="98" t="s">
        <v>294</v>
      </c>
    </row>
    <row r="105" spans="2:9" s="5" customFormat="1" ht="27" customHeight="1" x14ac:dyDescent="0.15">
      <c r="B105" s="97" t="s">
        <v>63</v>
      </c>
      <c r="C105" s="34">
        <v>2</v>
      </c>
      <c r="D105" s="34" t="s">
        <v>105</v>
      </c>
      <c r="E105" s="34"/>
      <c r="F105" s="34">
        <v>3271</v>
      </c>
      <c r="G105" s="40" t="s">
        <v>57</v>
      </c>
      <c r="H105" s="98" t="s">
        <v>103</v>
      </c>
      <c r="I105" s="98" t="s">
        <v>104</v>
      </c>
    </row>
    <row r="106" spans="2:9" s="5" customFormat="1" ht="27" customHeight="1" x14ac:dyDescent="0.15">
      <c r="B106" s="97" t="s">
        <v>63</v>
      </c>
      <c r="C106" s="34">
        <v>2</v>
      </c>
      <c r="D106" s="34" t="s">
        <v>176</v>
      </c>
      <c r="E106" s="34"/>
      <c r="F106" s="34">
        <v>2070</v>
      </c>
      <c r="G106" s="40" t="s">
        <v>239</v>
      </c>
      <c r="H106" s="98" t="s">
        <v>240</v>
      </c>
      <c r="I106" s="98" t="s">
        <v>241</v>
      </c>
    </row>
    <row r="107" spans="2:9" s="5" customFormat="1" ht="27" customHeight="1" x14ac:dyDescent="0.15">
      <c r="B107" s="97" t="s">
        <v>63</v>
      </c>
      <c r="C107" s="34">
        <v>2</v>
      </c>
      <c r="D107" s="34" t="s">
        <v>176</v>
      </c>
      <c r="E107" s="34"/>
      <c r="F107" s="34">
        <v>2070</v>
      </c>
      <c r="G107" s="40" t="s">
        <v>239</v>
      </c>
      <c r="H107" s="98" t="s">
        <v>242</v>
      </c>
      <c r="I107" s="98" t="s">
        <v>243</v>
      </c>
    </row>
    <row r="108" spans="2:9" s="5" customFormat="1" ht="27" customHeight="1" x14ac:dyDescent="0.15">
      <c r="B108" s="97" t="s">
        <v>63</v>
      </c>
      <c r="C108" s="34">
        <v>2</v>
      </c>
      <c r="D108" s="34" t="s">
        <v>177</v>
      </c>
      <c r="E108" s="34"/>
      <c r="F108" s="34">
        <v>2070</v>
      </c>
      <c r="G108" s="40" t="s">
        <v>239</v>
      </c>
      <c r="H108" s="98" t="s">
        <v>240</v>
      </c>
      <c r="I108" s="98" t="s">
        <v>241</v>
      </c>
    </row>
    <row r="109" spans="2:9" s="5" customFormat="1" ht="27" customHeight="1" x14ac:dyDescent="0.15">
      <c r="B109" s="97" t="s">
        <v>63</v>
      </c>
      <c r="C109" s="34">
        <v>2</v>
      </c>
      <c r="D109" s="34" t="s">
        <v>177</v>
      </c>
      <c r="E109" s="34"/>
      <c r="F109" s="34">
        <v>2070</v>
      </c>
      <c r="G109" s="40" t="s">
        <v>239</v>
      </c>
      <c r="H109" s="98" t="s">
        <v>242</v>
      </c>
      <c r="I109" s="98" t="s">
        <v>243</v>
      </c>
    </row>
    <row r="110" spans="2:9" s="5" customFormat="1" ht="27" customHeight="1" x14ac:dyDescent="0.15">
      <c r="B110" s="97" t="s">
        <v>63</v>
      </c>
      <c r="C110" s="34">
        <v>2</v>
      </c>
      <c r="D110" s="34">
        <v>2331</v>
      </c>
      <c r="E110" s="34"/>
      <c r="F110" s="34">
        <v>2309</v>
      </c>
      <c r="G110" s="40" t="s">
        <v>57</v>
      </c>
      <c r="H110" s="98" t="s">
        <v>233</v>
      </c>
      <c r="I110" s="98" t="s">
        <v>234</v>
      </c>
    </row>
    <row r="111" spans="2:9" s="5" customFormat="1" ht="27" customHeight="1" x14ac:dyDescent="0.15">
      <c r="B111" s="97" t="s">
        <v>63</v>
      </c>
      <c r="C111" s="34">
        <v>2</v>
      </c>
      <c r="D111" s="34">
        <v>2330</v>
      </c>
      <c r="E111" s="34"/>
      <c r="F111" s="34">
        <v>1</v>
      </c>
      <c r="G111" s="40" t="s">
        <v>57</v>
      </c>
      <c r="H111" s="98" t="s">
        <v>76</v>
      </c>
      <c r="I111" s="98" t="s">
        <v>77</v>
      </c>
    </row>
    <row r="112" spans="2:9" s="5" customFormat="1" ht="27" customHeight="1" x14ac:dyDescent="0.15">
      <c r="B112" s="97" t="s">
        <v>63</v>
      </c>
      <c r="C112" s="34">
        <v>2</v>
      </c>
      <c r="D112" s="34" t="s">
        <v>178</v>
      </c>
      <c r="E112" s="34"/>
      <c r="F112" s="34">
        <v>1269</v>
      </c>
      <c r="G112" s="40" t="s">
        <v>57</v>
      </c>
      <c r="H112" s="98" t="s">
        <v>235</v>
      </c>
      <c r="I112" s="98" t="s">
        <v>236</v>
      </c>
    </row>
    <row r="113" spans="2:9" s="5" customFormat="1" ht="27" customHeight="1" x14ac:dyDescent="0.15">
      <c r="B113" s="97" t="s">
        <v>63</v>
      </c>
      <c r="C113" s="34">
        <v>2</v>
      </c>
      <c r="D113" s="34" t="s">
        <v>179</v>
      </c>
      <c r="E113" s="34"/>
      <c r="F113" s="34">
        <v>1269</v>
      </c>
      <c r="G113" s="40" t="s">
        <v>57</v>
      </c>
      <c r="H113" s="98" t="s">
        <v>235</v>
      </c>
      <c r="I113" s="98" t="s">
        <v>236</v>
      </c>
    </row>
    <row r="114" spans="2:9" s="5" customFormat="1" ht="27" customHeight="1" x14ac:dyDescent="0.15">
      <c r="B114" s="97" t="s">
        <v>63</v>
      </c>
      <c r="C114" s="34">
        <v>2</v>
      </c>
      <c r="D114" s="34" t="s">
        <v>180</v>
      </c>
      <c r="E114" s="34"/>
      <c r="F114" s="34">
        <v>1269</v>
      </c>
      <c r="G114" s="40" t="s">
        <v>57</v>
      </c>
      <c r="H114" s="98" t="s">
        <v>235</v>
      </c>
      <c r="I114" s="98" t="s">
        <v>236</v>
      </c>
    </row>
    <row r="115" spans="2:9" s="5" customFormat="1" ht="27" customHeight="1" x14ac:dyDescent="0.15">
      <c r="B115" s="97" t="s">
        <v>106</v>
      </c>
      <c r="C115" s="34">
        <v>2</v>
      </c>
      <c r="D115" s="34" t="s">
        <v>181</v>
      </c>
      <c r="E115" s="34"/>
      <c r="F115" s="34">
        <v>278</v>
      </c>
      <c r="G115" s="40" t="s">
        <v>239</v>
      </c>
      <c r="H115" s="98" t="s">
        <v>295</v>
      </c>
      <c r="I115" s="98" t="s">
        <v>296</v>
      </c>
    </row>
    <row r="116" spans="2:9" s="5" customFormat="1" ht="27" customHeight="1" x14ac:dyDescent="0.15">
      <c r="B116" s="97" t="s">
        <v>106</v>
      </c>
      <c r="C116" s="34">
        <v>2</v>
      </c>
      <c r="D116" s="34" t="s">
        <v>181</v>
      </c>
      <c r="E116" s="34"/>
      <c r="F116" s="34">
        <v>278</v>
      </c>
      <c r="G116" s="40" t="s">
        <v>239</v>
      </c>
      <c r="H116" s="98" t="s">
        <v>297</v>
      </c>
      <c r="I116" s="98" t="s">
        <v>296</v>
      </c>
    </row>
    <row r="117" spans="2:9" s="5" customFormat="1" ht="27" customHeight="1" x14ac:dyDescent="0.15">
      <c r="B117" s="97" t="s">
        <v>106</v>
      </c>
      <c r="C117" s="34">
        <v>2</v>
      </c>
      <c r="D117" s="34">
        <v>637</v>
      </c>
      <c r="E117" s="34"/>
      <c r="F117" s="34">
        <v>278</v>
      </c>
      <c r="G117" s="40" t="s">
        <v>239</v>
      </c>
      <c r="H117" s="98" t="s">
        <v>295</v>
      </c>
      <c r="I117" s="98" t="s">
        <v>296</v>
      </c>
    </row>
    <row r="118" spans="2:9" s="5" customFormat="1" ht="27" customHeight="1" x14ac:dyDescent="0.15">
      <c r="B118" s="97" t="s">
        <v>106</v>
      </c>
      <c r="C118" s="34">
        <v>2</v>
      </c>
      <c r="D118" s="34">
        <v>637</v>
      </c>
      <c r="E118" s="34"/>
      <c r="F118" s="34">
        <v>278</v>
      </c>
      <c r="G118" s="40" t="s">
        <v>239</v>
      </c>
      <c r="H118" s="98" t="s">
        <v>297</v>
      </c>
      <c r="I118" s="98" t="s">
        <v>296</v>
      </c>
    </row>
    <row r="119" spans="2:9" s="5" customFormat="1" ht="27" customHeight="1" x14ac:dyDescent="0.15">
      <c r="B119" s="97" t="s">
        <v>106</v>
      </c>
      <c r="C119" s="34">
        <v>2</v>
      </c>
      <c r="D119" s="34">
        <v>638</v>
      </c>
      <c r="E119" s="34"/>
      <c r="F119" s="34">
        <v>732</v>
      </c>
      <c r="G119" s="40" t="s">
        <v>57</v>
      </c>
      <c r="H119" s="98" t="s">
        <v>298</v>
      </c>
      <c r="I119" s="98" t="s">
        <v>299</v>
      </c>
    </row>
    <row r="120" spans="2:9" s="5" customFormat="1" ht="27" customHeight="1" x14ac:dyDescent="0.15">
      <c r="B120" s="97" t="s">
        <v>106</v>
      </c>
      <c r="C120" s="34">
        <v>2</v>
      </c>
      <c r="D120" s="34">
        <v>639</v>
      </c>
      <c r="E120" s="34"/>
      <c r="F120" s="34">
        <v>732</v>
      </c>
      <c r="G120" s="40" t="s">
        <v>57</v>
      </c>
      <c r="H120" s="98" t="s">
        <v>298</v>
      </c>
      <c r="I120" s="98" t="s">
        <v>299</v>
      </c>
    </row>
    <row r="121" spans="2:9" s="5" customFormat="1" ht="27" customHeight="1" x14ac:dyDescent="0.15">
      <c r="B121" s="97" t="s">
        <v>106</v>
      </c>
      <c r="C121" s="34">
        <v>2</v>
      </c>
      <c r="D121" s="34">
        <v>642</v>
      </c>
      <c r="E121" s="34"/>
      <c r="F121" s="34">
        <v>732</v>
      </c>
      <c r="G121" s="40" t="s">
        <v>57</v>
      </c>
      <c r="H121" s="98" t="s">
        <v>298</v>
      </c>
      <c r="I121" s="98" t="s">
        <v>299</v>
      </c>
    </row>
    <row r="122" spans="2:9" s="5" customFormat="1" ht="27" customHeight="1" x14ac:dyDescent="0.15">
      <c r="B122" s="97" t="s">
        <v>106</v>
      </c>
      <c r="C122" s="34">
        <v>2</v>
      </c>
      <c r="D122" s="34">
        <v>640</v>
      </c>
      <c r="E122" s="34"/>
      <c r="F122" s="34">
        <v>732</v>
      </c>
      <c r="G122" s="40" t="s">
        <v>57</v>
      </c>
      <c r="H122" s="98" t="s">
        <v>298</v>
      </c>
      <c r="I122" s="98" t="s">
        <v>299</v>
      </c>
    </row>
    <row r="123" spans="2:9" s="5" customFormat="1" ht="27" customHeight="1" x14ac:dyDescent="0.15">
      <c r="B123" s="97" t="s">
        <v>106</v>
      </c>
      <c r="C123" s="34">
        <v>2</v>
      </c>
      <c r="D123" s="34">
        <v>645</v>
      </c>
      <c r="E123" s="34"/>
      <c r="F123" s="34">
        <v>734</v>
      </c>
      <c r="G123" s="40" t="s">
        <v>239</v>
      </c>
      <c r="H123" s="98" t="s">
        <v>300</v>
      </c>
      <c r="I123" s="98" t="s">
        <v>301</v>
      </c>
    </row>
    <row r="124" spans="2:9" s="5" customFormat="1" ht="27" customHeight="1" x14ac:dyDescent="0.15">
      <c r="B124" s="97" t="s">
        <v>106</v>
      </c>
      <c r="C124" s="34">
        <v>2</v>
      </c>
      <c r="D124" s="34">
        <v>645</v>
      </c>
      <c r="E124" s="34"/>
      <c r="F124" s="34">
        <v>734</v>
      </c>
      <c r="G124" s="40" t="s">
        <v>239</v>
      </c>
      <c r="H124" s="98" t="s">
        <v>302</v>
      </c>
      <c r="I124" s="98" t="s">
        <v>301</v>
      </c>
    </row>
    <row r="125" spans="2:9" s="5" customFormat="1" ht="27" customHeight="1" x14ac:dyDescent="0.15">
      <c r="B125" s="97" t="s">
        <v>106</v>
      </c>
      <c r="C125" s="34">
        <v>2</v>
      </c>
      <c r="D125" s="34" t="s">
        <v>182</v>
      </c>
      <c r="E125" s="34"/>
      <c r="F125" s="34">
        <v>1</v>
      </c>
      <c r="G125" s="40" t="s">
        <v>57</v>
      </c>
      <c r="H125" s="98" t="s">
        <v>76</v>
      </c>
      <c r="I125" s="98" t="s">
        <v>77</v>
      </c>
    </row>
    <row r="126" spans="2:9" s="5" customFormat="1" ht="27" customHeight="1" x14ac:dyDescent="0.15">
      <c r="B126" s="97" t="s">
        <v>106</v>
      </c>
      <c r="C126" s="34">
        <v>2</v>
      </c>
      <c r="D126" s="34" t="s">
        <v>183</v>
      </c>
      <c r="E126" s="34"/>
      <c r="F126" s="34">
        <v>2460</v>
      </c>
      <c r="G126" s="40" t="s">
        <v>57</v>
      </c>
      <c r="H126" s="98" t="s">
        <v>303</v>
      </c>
      <c r="I126" s="98" t="s">
        <v>304</v>
      </c>
    </row>
    <row r="127" spans="2:9" s="5" customFormat="1" ht="27" customHeight="1" x14ac:dyDescent="0.15">
      <c r="B127" s="97" t="s">
        <v>106</v>
      </c>
      <c r="C127" s="34">
        <v>2</v>
      </c>
      <c r="D127" s="34" t="s">
        <v>184</v>
      </c>
      <c r="E127" s="34"/>
      <c r="F127" s="34">
        <v>2460</v>
      </c>
      <c r="G127" s="40" t="s">
        <v>57</v>
      </c>
      <c r="H127" s="98" t="s">
        <v>303</v>
      </c>
      <c r="I127" s="98" t="s">
        <v>304</v>
      </c>
    </row>
    <row r="128" spans="2:9" s="5" customFormat="1" ht="27" customHeight="1" x14ac:dyDescent="0.15">
      <c r="B128" s="97" t="s">
        <v>106</v>
      </c>
      <c r="C128" s="34">
        <v>2</v>
      </c>
      <c r="D128" s="34" t="s">
        <v>185</v>
      </c>
      <c r="E128" s="34"/>
      <c r="F128" s="34">
        <v>1</v>
      </c>
      <c r="G128" s="40" t="s">
        <v>57</v>
      </c>
      <c r="H128" s="98" t="s">
        <v>76</v>
      </c>
      <c r="I128" s="98" t="s">
        <v>77</v>
      </c>
    </row>
    <row r="129" spans="2:9" s="5" customFormat="1" ht="27" customHeight="1" x14ac:dyDescent="0.15">
      <c r="B129" s="97" t="s">
        <v>106</v>
      </c>
      <c r="C129" s="34">
        <v>2</v>
      </c>
      <c r="D129" s="34" t="s">
        <v>186</v>
      </c>
      <c r="E129" s="34"/>
      <c r="F129" s="34">
        <v>10002</v>
      </c>
      <c r="G129" s="40" t="s">
        <v>57</v>
      </c>
      <c r="H129" s="98" t="s">
        <v>305</v>
      </c>
      <c r="I129" s="98" t="s">
        <v>306</v>
      </c>
    </row>
    <row r="130" spans="2:9" s="5" customFormat="1" ht="27" customHeight="1" x14ac:dyDescent="0.15">
      <c r="B130" s="97" t="s">
        <v>106</v>
      </c>
      <c r="C130" s="34">
        <v>2</v>
      </c>
      <c r="D130" s="34" t="s">
        <v>187</v>
      </c>
      <c r="E130" s="34"/>
      <c r="F130" s="34">
        <v>10002</v>
      </c>
      <c r="G130" s="40" t="s">
        <v>57</v>
      </c>
      <c r="H130" s="98" t="s">
        <v>305</v>
      </c>
      <c r="I130" s="98" t="s">
        <v>306</v>
      </c>
    </row>
    <row r="131" spans="2:9" s="5" customFormat="1" ht="27" customHeight="1" x14ac:dyDescent="0.15">
      <c r="B131" s="97" t="s">
        <v>106</v>
      </c>
      <c r="C131" s="34">
        <v>2</v>
      </c>
      <c r="D131" s="34" t="s">
        <v>188</v>
      </c>
      <c r="E131" s="34"/>
      <c r="F131" s="34">
        <v>2460</v>
      </c>
      <c r="G131" s="40" t="s">
        <v>57</v>
      </c>
      <c r="H131" s="98" t="s">
        <v>303</v>
      </c>
      <c r="I131" s="98" t="s">
        <v>304</v>
      </c>
    </row>
    <row r="132" spans="2:9" s="5" customFormat="1" ht="27" customHeight="1" x14ac:dyDescent="0.15">
      <c r="B132" s="97" t="s">
        <v>106</v>
      </c>
      <c r="C132" s="34">
        <v>2</v>
      </c>
      <c r="D132" s="34">
        <v>693</v>
      </c>
      <c r="E132" s="34"/>
      <c r="F132" s="34">
        <v>775</v>
      </c>
      <c r="G132" s="40" t="s">
        <v>307</v>
      </c>
      <c r="H132" s="98" t="s">
        <v>309</v>
      </c>
      <c r="I132" s="98" t="s">
        <v>310</v>
      </c>
    </row>
    <row r="133" spans="2:9" s="5" customFormat="1" ht="27" customHeight="1" x14ac:dyDescent="0.15">
      <c r="B133" s="97" t="s">
        <v>106</v>
      </c>
      <c r="C133" s="34">
        <v>2</v>
      </c>
      <c r="D133" s="34">
        <v>693</v>
      </c>
      <c r="E133" s="34"/>
      <c r="F133" s="34">
        <v>775</v>
      </c>
      <c r="G133" s="40" t="s">
        <v>308</v>
      </c>
      <c r="H133" s="98" t="s">
        <v>311</v>
      </c>
      <c r="I133" s="98" t="s">
        <v>312</v>
      </c>
    </row>
    <row r="134" spans="2:9" s="5" customFormat="1" ht="27" customHeight="1" x14ac:dyDescent="0.15">
      <c r="B134" s="97" t="s">
        <v>106</v>
      </c>
      <c r="C134" s="34">
        <v>2</v>
      </c>
      <c r="D134" s="34" t="s">
        <v>189</v>
      </c>
      <c r="E134" s="34"/>
      <c r="F134" s="34">
        <v>732</v>
      </c>
      <c r="G134" s="40" t="s">
        <v>57</v>
      </c>
      <c r="H134" s="98" t="s">
        <v>298</v>
      </c>
      <c r="I134" s="98" t="s">
        <v>299</v>
      </c>
    </row>
    <row r="135" spans="2:9" s="5" customFormat="1" ht="27" customHeight="1" x14ac:dyDescent="0.15">
      <c r="B135" s="97" t="s">
        <v>106</v>
      </c>
      <c r="C135" s="34">
        <v>2</v>
      </c>
      <c r="D135" s="34" t="s">
        <v>190</v>
      </c>
      <c r="E135" s="34"/>
      <c r="F135" s="34">
        <v>2300</v>
      </c>
      <c r="G135" s="40" t="s">
        <v>57</v>
      </c>
      <c r="H135" s="98" t="s">
        <v>313</v>
      </c>
      <c r="I135" s="98" t="s">
        <v>314</v>
      </c>
    </row>
    <row r="136" spans="2:9" s="5" customFormat="1" ht="27" customHeight="1" x14ac:dyDescent="0.15">
      <c r="B136" s="97" t="s">
        <v>106</v>
      </c>
      <c r="C136" s="34">
        <v>2</v>
      </c>
      <c r="D136" s="34" t="s">
        <v>191</v>
      </c>
      <c r="E136" s="34"/>
      <c r="F136" s="34">
        <v>2330</v>
      </c>
      <c r="G136" s="40" t="s">
        <v>315</v>
      </c>
      <c r="H136" s="98" t="s">
        <v>316</v>
      </c>
      <c r="I136" s="98" t="s">
        <v>317</v>
      </c>
    </row>
    <row r="137" spans="2:9" s="5" customFormat="1" ht="27" customHeight="1" x14ac:dyDescent="0.15">
      <c r="B137" s="97" t="s">
        <v>106</v>
      </c>
      <c r="C137" s="34">
        <v>2</v>
      </c>
      <c r="D137" s="34" t="s">
        <v>191</v>
      </c>
      <c r="E137" s="34"/>
      <c r="F137" s="34">
        <v>2330</v>
      </c>
      <c r="G137" s="40" t="s">
        <v>315</v>
      </c>
      <c r="H137" s="98" t="s">
        <v>318</v>
      </c>
      <c r="I137" s="98" t="s">
        <v>319</v>
      </c>
    </row>
    <row r="138" spans="2:9" s="5" customFormat="1" ht="27" customHeight="1" x14ac:dyDescent="0.15">
      <c r="B138" s="97" t="s">
        <v>106</v>
      </c>
      <c r="C138" s="34">
        <v>2</v>
      </c>
      <c r="D138" s="34" t="s">
        <v>191</v>
      </c>
      <c r="E138" s="34"/>
      <c r="F138" s="34">
        <v>2330</v>
      </c>
      <c r="G138" s="40" t="s">
        <v>315</v>
      </c>
      <c r="H138" s="98" t="s">
        <v>320</v>
      </c>
      <c r="I138" s="98" t="s">
        <v>321</v>
      </c>
    </row>
    <row r="139" spans="2:9" s="5" customFormat="1" ht="27" customHeight="1" x14ac:dyDescent="0.15">
      <c r="B139" s="97" t="s">
        <v>106</v>
      </c>
      <c r="C139" s="34">
        <v>2</v>
      </c>
      <c r="D139" s="34" t="s">
        <v>191</v>
      </c>
      <c r="E139" s="34"/>
      <c r="F139" s="34">
        <v>2330</v>
      </c>
      <c r="G139" s="40" t="s">
        <v>315</v>
      </c>
      <c r="H139" s="98" t="s">
        <v>322</v>
      </c>
      <c r="I139" s="98" t="s">
        <v>323</v>
      </c>
    </row>
    <row r="140" spans="2:9" s="5" customFormat="1" ht="27" customHeight="1" x14ac:dyDescent="0.15">
      <c r="B140" s="97" t="s">
        <v>106</v>
      </c>
      <c r="C140" s="34">
        <v>2</v>
      </c>
      <c r="D140" s="34" t="s">
        <v>191</v>
      </c>
      <c r="E140" s="34"/>
      <c r="F140" s="34">
        <v>2330</v>
      </c>
      <c r="G140" s="40" t="s">
        <v>315</v>
      </c>
      <c r="H140" s="98" t="s">
        <v>324</v>
      </c>
      <c r="I140" s="98" t="s">
        <v>325</v>
      </c>
    </row>
    <row r="141" spans="2:9" s="5" customFormat="1" ht="27" customHeight="1" x14ac:dyDescent="0.15">
      <c r="B141" s="97" t="s">
        <v>106</v>
      </c>
      <c r="C141" s="34">
        <v>2</v>
      </c>
      <c r="D141" s="34" t="s">
        <v>191</v>
      </c>
      <c r="E141" s="34"/>
      <c r="F141" s="34">
        <v>2330</v>
      </c>
      <c r="G141" s="40" t="s">
        <v>315</v>
      </c>
      <c r="H141" s="98" t="s">
        <v>326</v>
      </c>
      <c r="I141" s="98" t="s">
        <v>327</v>
      </c>
    </row>
    <row r="142" spans="2:9" s="5" customFormat="1" ht="27" customHeight="1" x14ac:dyDescent="0.15">
      <c r="B142" s="97" t="s">
        <v>106</v>
      </c>
      <c r="C142" s="34">
        <v>2</v>
      </c>
      <c r="D142" s="34" t="s">
        <v>191</v>
      </c>
      <c r="E142" s="34"/>
      <c r="F142" s="34">
        <v>2330</v>
      </c>
      <c r="G142" s="40" t="s">
        <v>315</v>
      </c>
      <c r="H142" s="98" t="s">
        <v>328</v>
      </c>
      <c r="I142" s="98" t="s">
        <v>329</v>
      </c>
    </row>
    <row r="143" spans="2:9" s="5" customFormat="1" ht="27" customHeight="1" x14ac:dyDescent="0.15">
      <c r="B143" s="97" t="s">
        <v>106</v>
      </c>
      <c r="C143" s="34">
        <v>2</v>
      </c>
      <c r="D143" s="34" t="s">
        <v>191</v>
      </c>
      <c r="E143" s="34"/>
      <c r="F143" s="34">
        <v>2330</v>
      </c>
      <c r="G143" s="40" t="s">
        <v>315</v>
      </c>
      <c r="H143" s="98" t="s">
        <v>330</v>
      </c>
      <c r="I143" s="98" t="s">
        <v>331</v>
      </c>
    </row>
    <row r="144" spans="2:9" s="5" customFormat="1" ht="27" customHeight="1" x14ac:dyDescent="0.15">
      <c r="B144" s="97" t="s">
        <v>106</v>
      </c>
      <c r="C144" s="34">
        <v>2</v>
      </c>
      <c r="D144" s="34" t="s">
        <v>191</v>
      </c>
      <c r="E144" s="34"/>
      <c r="F144" s="34">
        <v>2330</v>
      </c>
      <c r="G144" s="40" t="s">
        <v>315</v>
      </c>
      <c r="H144" s="98" t="s">
        <v>332</v>
      </c>
      <c r="I144" s="98" t="s">
        <v>333</v>
      </c>
    </row>
    <row r="145" spans="2:9" s="5" customFormat="1" ht="27" customHeight="1" x14ac:dyDescent="0.15">
      <c r="B145" s="97" t="s">
        <v>106</v>
      </c>
      <c r="C145" s="34">
        <v>2</v>
      </c>
      <c r="D145" s="34" t="s">
        <v>191</v>
      </c>
      <c r="E145" s="34"/>
      <c r="F145" s="34">
        <v>2330</v>
      </c>
      <c r="G145" s="40" t="s">
        <v>315</v>
      </c>
      <c r="H145" s="98" t="s">
        <v>334</v>
      </c>
      <c r="I145" s="98" t="s">
        <v>335</v>
      </c>
    </row>
    <row r="146" spans="2:9" s="5" customFormat="1" ht="27" customHeight="1" x14ac:dyDescent="0.15">
      <c r="B146" s="97" t="s">
        <v>106</v>
      </c>
      <c r="C146" s="34">
        <v>2</v>
      </c>
      <c r="D146" s="34" t="s">
        <v>192</v>
      </c>
      <c r="E146" s="34"/>
      <c r="F146" s="34">
        <v>2340</v>
      </c>
      <c r="G146" s="40" t="s">
        <v>57</v>
      </c>
      <c r="H146" s="98" t="s">
        <v>335</v>
      </c>
      <c r="I146" s="98" t="s">
        <v>335</v>
      </c>
    </row>
    <row r="147" spans="2:9" s="5" customFormat="1" ht="27" customHeight="1" x14ac:dyDescent="0.15">
      <c r="B147" s="97" t="s">
        <v>106</v>
      </c>
      <c r="C147" s="34">
        <v>2</v>
      </c>
      <c r="D147" s="34">
        <v>678</v>
      </c>
      <c r="E147" s="34"/>
      <c r="F147" s="34">
        <v>702</v>
      </c>
      <c r="G147" s="40" t="s">
        <v>336</v>
      </c>
      <c r="H147" s="98" t="s">
        <v>338</v>
      </c>
      <c r="I147" s="98" t="s">
        <v>339</v>
      </c>
    </row>
    <row r="148" spans="2:9" s="5" customFormat="1" ht="27" customHeight="1" x14ac:dyDescent="0.15">
      <c r="B148" s="97" t="s">
        <v>106</v>
      </c>
      <c r="C148" s="34">
        <v>2</v>
      </c>
      <c r="D148" s="34">
        <v>678</v>
      </c>
      <c r="E148" s="34"/>
      <c r="F148" s="34">
        <v>702</v>
      </c>
      <c r="G148" s="40" t="s">
        <v>337</v>
      </c>
      <c r="H148" s="98" t="s">
        <v>340</v>
      </c>
      <c r="I148" s="98" t="s">
        <v>341</v>
      </c>
    </row>
    <row r="149" spans="2:9" s="5" customFormat="1" ht="27" customHeight="1" x14ac:dyDescent="0.15">
      <c r="B149" s="97" t="s">
        <v>106</v>
      </c>
      <c r="C149" s="34">
        <v>2</v>
      </c>
      <c r="D149" s="34" t="s">
        <v>193</v>
      </c>
      <c r="E149" s="34"/>
      <c r="F149" s="34">
        <v>1</v>
      </c>
      <c r="G149" s="40" t="s">
        <v>57</v>
      </c>
      <c r="H149" s="98" t="s">
        <v>76</v>
      </c>
      <c r="I149" s="98" t="s">
        <v>77</v>
      </c>
    </row>
    <row r="150" spans="2:9" s="5" customFormat="1" ht="27" customHeight="1" x14ac:dyDescent="0.15">
      <c r="B150" s="97" t="s">
        <v>106</v>
      </c>
      <c r="C150" s="34">
        <v>2</v>
      </c>
      <c r="D150" s="34" t="s">
        <v>194</v>
      </c>
      <c r="E150" s="34"/>
      <c r="F150" s="34">
        <v>2460</v>
      </c>
      <c r="G150" s="40" t="s">
        <v>57</v>
      </c>
      <c r="H150" s="98" t="s">
        <v>303</v>
      </c>
      <c r="I150" s="98" t="s">
        <v>304</v>
      </c>
    </row>
    <row r="151" spans="2:9" s="5" customFormat="1" ht="27" customHeight="1" x14ac:dyDescent="0.15">
      <c r="B151" s="97" t="s">
        <v>106</v>
      </c>
      <c r="C151" s="34">
        <v>2</v>
      </c>
      <c r="D151" s="34" t="s">
        <v>195</v>
      </c>
      <c r="E151" s="34"/>
      <c r="F151" s="34">
        <v>2460</v>
      </c>
      <c r="G151" s="40" t="s">
        <v>57</v>
      </c>
      <c r="H151" s="98" t="s">
        <v>303</v>
      </c>
      <c r="I151" s="98" t="s">
        <v>304</v>
      </c>
    </row>
    <row r="152" spans="2:9" s="5" customFormat="1" ht="27" customHeight="1" x14ac:dyDescent="0.15">
      <c r="B152" s="97" t="s">
        <v>110</v>
      </c>
      <c r="C152" s="34">
        <v>2</v>
      </c>
      <c r="D152" s="34">
        <v>1001</v>
      </c>
      <c r="E152" s="34"/>
      <c r="F152" s="34">
        <v>1</v>
      </c>
      <c r="G152" s="40" t="s">
        <v>57</v>
      </c>
      <c r="H152" s="98" t="s">
        <v>112</v>
      </c>
      <c r="I152" s="98" t="s">
        <v>113</v>
      </c>
    </row>
    <row r="153" spans="2:9" s="5" customFormat="1" ht="27" customHeight="1" x14ac:dyDescent="0.15">
      <c r="B153" s="97" t="s">
        <v>110</v>
      </c>
      <c r="C153" s="34">
        <v>2</v>
      </c>
      <c r="D153" s="34" t="s">
        <v>196</v>
      </c>
      <c r="E153" s="34"/>
      <c r="F153" s="34">
        <v>1</v>
      </c>
      <c r="G153" s="40" t="s">
        <v>57</v>
      </c>
      <c r="H153" s="98" t="s">
        <v>112</v>
      </c>
      <c r="I153" s="98" t="s">
        <v>113</v>
      </c>
    </row>
    <row r="154" spans="2:9" s="5" customFormat="1" ht="27" customHeight="1" x14ac:dyDescent="0.15">
      <c r="B154" s="97" t="s">
        <v>110</v>
      </c>
      <c r="C154" s="34">
        <v>2</v>
      </c>
      <c r="D154" s="34">
        <v>756</v>
      </c>
      <c r="E154" s="34"/>
      <c r="F154" s="34">
        <v>221</v>
      </c>
      <c r="G154" s="40" t="s">
        <v>239</v>
      </c>
      <c r="H154" s="98" t="s">
        <v>342</v>
      </c>
      <c r="I154" s="98" t="s">
        <v>343</v>
      </c>
    </row>
    <row r="155" spans="2:9" s="5" customFormat="1" ht="27" customHeight="1" x14ac:dyDescent="0.15">
      <c r="B155" s="97" t="s">
        <v>110</v>
      </c>
      <c r="C155" s="34">
        <v>2</v>
      </c>
      <c r="D155" s="34">
        <v>756</v>
      </c>
      <c r="E155" s="34"/>
      <c r="F155" s="34">
        <v>221</v>
      </c>
      <c r="G155" s="40" t="s">
        <v>239</v>
      </c>
      <c r="H155" s="98" t="s">
        <v>344</v>
      </c>
      <c r="I155" s="98" t="s">
        <v>343</v>
      </c>
    </row>
    <row r="156" spans="2:9" s="5" customFormat="1" ht="27" customHeight="1" x14ac:dyDescent="0.15">
      <c r="B156" s="97" t="s">
        <v>110</v>
      </c>
      <c r="C156" s="34">
        <v>2</v>
      </c>
      <c r="D156" s="34" t="s">
        <v>197</v>
      </c>
      <c r="E156" s="34"/>
      <c r="F156" s="34">
        <v>81</v>
      </c>
      <c r="G156" s="40" t="s">
        <v>57</v>
      </c>
      <c r="H156" s="98" t="s">
        <v>345</v>
      </c>
      <c r="I156" s="98" t="s">
        <v>346</v>
      </c>
    </row>
    <row r="157" spans="2:9" s="5" customFormat="1" ht="27" customHeight="1" x14ac:dyDescent="0.15">
      <c r="B157" s="97" t="s">
        <v>110</v>
      </c>
      <c r="C157" s="34">
        <v>2</v>
      </c>
      <c r="D157" s="34" t="s">
        <v>198</v>
      </c>
      <c r="E157" s="34"/>
      <c r="F157" s="34">
        <v>14</v>
      </c>
      <c r="G157" s="40" t="s">
        <v>57</v>
      </c>
      <c r="H157" s="98" t="s">
        <v>347</v>
      </c>
      <c r="I157" s="98" t="s">
        <v>348</v>
      </c>
    </row>
    <row r="158" spans="2:9" s="5" customFormat="1" ht="27" customHeight="1" x14ac:dyDescent="0.15">
      <c r="B158" s="97" t="s">
        <v>110</v>
      </c>
      <c r="C158" s="34">
        <v>2</v>
      </c>
      <c r="D158" s="34" t="s">
        <v>199</v>
      </c>
      <c r="E158" s="34"/>
      <c r="F158" s="34">
        <v>419</v>
      </c>
      <c r="G158" s="40" t="s">
        <v>57</v>
      </c>
      <c r="H158" s="98" t="s">
        <v>349</v>
      </c>
      <c r="I158" s="98" t="s">
        <v>350</v>
      </c>
    </row>
    <row r="159" spans="2:9" s="5" customFormat="1" ht="27" customHeight="1" x14ac:dyDescent="0.15">
      <c r="B159" s="97" t="s">
        <v>110</v>
      </c>
      <c r="C159" s="34">
        <v>2</v>
      </c>
      <c r="D159" s="34" t="s">
        <v>200</v>
      </c>
      <c r="E159" s="34"/>
      <c r="F159" s="34">
        <v>186</v>
      </c>
      <c r="G159" s="40" t="s">
        <v>57</v>
      </c>
      <c r="H159" s="98" t="s">
        <v>351</v>
      </c>
      <c r="I159" s="98" t="s">
        <v>352</v>
      </c>
    </row>
    <row r="160" spans="2:9" s="5" customFormat="1" ht="27" customHeight="1" x14ac:dyDescent="0.15">
      <c r="B160" s="97" t="s">
        <v>110</v>
      </c>
      <c r="C160" s="34">
        <v>2</v>
      </c>
      <c r="D160" s="34">
        <v>731</v>
      </c>
      <c r="E160" s="34"/>
      <c r="F160" s="34">
        <v>222</v>
      </c>
      <c r="G160" s="40" t="s">
        <v>57</v>
      </c>
      <c r="H160" s="98" t="s">
        <v>353</v>
      </c>
      <c r="I160" s="98" t="s">
        <v>354</v>
      </c>
    </row>
    <row r="161" spans="2:9" s="5" customFormat="1" ht="27" customHeight="1" x14ac:dyDescent="0.15">
      <c r="B161" s="97" t="s">
        <v>110</v>
      </c>
      <c r="C161" s="34">
        <v>2</v>
      </c>
      <c r="D161" s="34" t="s">
        <v>60</v>
      </c>
      <c r="E161" s="34"/>
      <c r="F161" s="34">
        <v>91</v>
      </c>
      <c r="G161" s="40" t="s">
        <v>57</v>
      </c>
      <c r="H161" s="98" t="s">
        <v>355</v>
      </c>
      <c r="I161" s="98" t="s">
        <v>356</v>
      </c>
    </row>
    <row r="162" spans="2:9" s="5" customFormat="1" ht="27" customHeight="1" x14ac:dyDescent="0.15">
      <c r="B162" s="97" t="s">
        <v>110</v>
      </c>
      <c r="C162" s="34">
        <v>2</v>
      </c>
      <c r="D162" s="34">
        <v>963</v>
      </c>
      <c r="E162" s="34"/>
      <c r="F162" s="34">
        <v>1</v>
      </c>
      <c r="G162" s="40" t="s">
        <v>57</v>
      </c>
      <c r="H162" s="98" t="s">
        <v>112</v>
      </c>
      <c r="I162" s="98" t="s">
        <v>113</v>
      </c>
    </row>
    <row r="163" spans="2:9" s="5" customFormat="1" ht="27" customHeight="1" x14ac:dyDescent="0.15">
      <c r="B163" s="97" t="s">
        <v>110</v>
      </c>
      <c r="C163" s="34">
        <v>2</v>
      </c>
      <c r="D163" s="34">
        <v>1000</v>
      </c>
      <c r="E163" s="34"/>
      <c r="F163" s="34">
        <v>1</v>
      </c>
      <c r="G163" s="40" t="s">
        <v>57</v>
      </c>
      <c r="H163" s="98" t="s">
        <v>112</v>
      </c>
      <c r="I163" s="98" t="s">
        <v>113</v>
      </c>
    </row>
    <row r="164" spans="2:9" s="5" customFormat="1" ht="27" customHeight="1" x14ac:dyDescent="0.15">
      <c r="B164" s="97" t="s">
        <v>116</v>
      </c>
      <c r="C164" s="34">
        <v>1</v>
      </c>
      <c r="D164" s="34" t="s">
        <v>201</v>
      </c>
      <c r="E164" s="34"/>
      <c r="F164" s="34">
        <v>131</v>
      </c>
      <c r="G164" s="40" t="s">
        <v>57</v>
      </c>
      <c r="H164" s="98" t="s">
        <v>71</v>
      </c>
      <c r="I164" s="98" t="s">
        <v>62</v>
      </c>
    </row>
    <row r="165" spans="2:9" s="5" customFormat="1" ht="27" customHeight="1" x14ac:dyDescent="0.15">
      <c r="B165" s="97" t="s">
        <v>116</v>
      </c>
      <c r="C165" s="34">
        <v>1</v>
      </c>
      <c r="D165" s="34" t="s">
        <v>202</v>
      </c>
      <c r="E165" s="34"/>
      <c r="F165" s="34">
        <v>131</v>
      </c>
      <c r="G165" s="40" t="s">
        <v>57</v>
      </c>
      <c r="H165" s="98" t="s">
        <v>71</v>
      </c>
      <c r="I165" s="98" t="s">
        <v>62</v>
      </c>
    </row>
    <row r="166" spans="2:9" s="5" customFormat="1" ht="27" customHeight="1" x14ac:dyDescent="0.15">
      <c r="B166" s="97" t="s">
        <v>116</v>
      </c>
      <c r="C166" s="34">
        <v>2</v>
      </c>
      <c r="D166" s="34" t="s">
        <v>203</v>
      </c>
      <c r="E166" s="34"/>
      <c r="F166" s="34">
        <v>401</v>
      </c>
      <c r="G166" s="40" t="s">
        <v>57</v>
      </c>
      <c r="H166" s="98" t="s">
        <v>357</v>
      </c>
      <c r="I166" s="98" t="s">
        <v>358</v>
      </c>
    </row>
    <row r="167" spans="2:9" s="5" customFormat="1" ht="27" customHeight="1" x14ac:dyDescent="0.15">
      <c r="B167" s="97" t="s">
        <v>116</v>
      </c>
      <c r="C167" s="34">
        <v>2</v>
      </c>
      <c r="D167" s="34" t="s">
        <v>204</v>
      </c>
      <c r="E167" s="34"/>
      <c r="F167" s="34">
        <v>10002</v>
      </c>
      <c r="G167" s="40" t="s">
        <v>57</v>
      </c>
      <c r="H167" s="98" t="s">
        <v>305</v>
      </c>
      <c r="I167" s="98" t="s">
        <v>306</v>
      </c>
    </row>
    <row r="168" spans="2:9" s="5" customFormat="1" ht="27" customHeight="1" x14ac:dyDescent="0.15">
      <c r="B168" s="97" t="s">
        <v>116</v>
      </c>
      <c r="C168" s="34">
        <v>2</v>
      </c>
      <c r="D168" s="34">
        <v>218</v>
      </c>
      <c r="E168" s="34"/>
      <c r="F168" s="34">
        <v>384</v>
      </c>
      <c r="G168" s="40" t="s">
        <v>57</v>
      </c>
      <c r="H168" s="98" t="s">
        <v>359</v>
      </c>
      <c r="I168" s="98" t="s">
        <v>360</v>
      </c>
    </row>
    <row r="169" spans="2:9" s="5" customFormat="1" ht="27" customHeight="1" x14ac:dyDescent="0.15">
      <c r="B169" s="97" t="s">
        <v>116</v>
      </c>
      <c r="C169" s="34">
        <v>2</v>
      </c>
      <c r="D169" s="34" t="s">
        <v>205</v>
      </c>
      <c r="E169" s="34"/>
      <c r="F169" s="34">
        <v>384</v>
      </c>
      <c r="G169" s="40" t="s">
        <v>57</v>
      </c>
      <c r="H169" s="98" t="s">
        <v>359</v>
      </c>
      <c r="I169" s="98" t="s">
        <v>360</v>
      </c>
    </row>
    <row r="170" spans="2:9" s="5" customFormat="1" ht="27" customHeight="1" x14ac:dyDescent="0.15">
      <c r="B170" s="97" t="s">
        <v>116</v>
      </c>
      <c r="C170" s="34">
        <v>2</v>
      </c>
      <c r="D170" s="34" t="s">
        <v>206</v>
      </c>
      <c r="E170" s="34"/>
      <c r="F170" s="34">
        <v>134</v>
      </c>
      <c r="G170" s="40" t="s">
        <v>239</v>
      </c>
      <c r="H170" s="98" t="s">
        <v>361</v>
      </c>
      <c r="I170" s="98" t="s">
        <v>362</v>
      </c>
    </row>
    <row r="171" spans="2:9" s="5" customFormat="1" ht="27" customHeight="1" x14ac:dyDescent="0.15">
      <c r="B171" s="97" t="s">
        <v>116</v>
      </c>
      <c r="C171" s="34">
        <v>2</v>
      </c>
      <c r="D171" s="34" t="s">
        <v>206</v>
      </c>
      <c r="E171" s="34"/>
      <c r="F171" s="34">
        <v>134</v>
      </c>
      <c r="G171" s="40" t="s">
        <v>239</v>
      </c>
      <c r="H171" s="98" t="s">
        <v>364</v>
      </c>
      <c r="I171" s="98" t="s">
        <v>363</v>
      </c>
    </row>
    <row r="172" spans="2:9" s="5" customFormat="1" ht="27" customHeight="1" x14ac:dyDescent="0.15">
      <c r="B172" s="97" t="s">
        <v>116</v>
      </c>
      <c r="C172" s="34">
        <v>2</v>
      </c>
      <c r="D172" s="34" t="s">
        <v>207</v>
      </c>
      <c r="E172" s="34"/>
      <c r="F172" s="34">
        <v>1</v>
      </c>
      <c r="G172" s="40" t="s">
        <v>57</v>
      </c>
      <c r="H172" s="98" t="s">
        <v>112</v>
      </c>
      <c r="I172" s="98" t="s">
        <v>113</v>
      </c>
    </row>
    <row r="173" spans="2:9" s="5" customFormat="1" ht="27" customHeight="1" x14ac:dyDescent="0.15">
      <c r="B173" s="97" t="s">
        <v>116</v>
      </c>
      <c r="C173" s="34">
        <v>2</v>
      </c>
      <c r="D173" s="34" t="s">
        <v>208</v>
      </c>
      <c r="E173" s="34"/>
      <c r="F173" s="34">
        <v>81</v>
      </c>
      <c r="G173" s="40" t="s">
        <v>57</v>
      </c>
      <c r="H173" s="98" t="s">
        <v>345</v>
      </c>
      <c r="I173" s="98" t="s">
        <v>346</v>
      </c>
    </row>
    <row r="174" spans="2:9" s="5" customFormat="1" ht="27" customHeight="1" x14ac:dyDescent="0.15">
      <c r="B174" s="97" t="s">
        <v>116</v>
      </c>
      <c r="C174" s="34">
        <v>2</v>
      </c>
      <c r="D174" s="34">
        <v>871</v>
      </c>
      <c r="E174" s="34"/>
      <c r="F174" s="34">
        <v>443</v>
      </c>
      <c r="G174" s="40" t="s">
        <v>57</v>
      </c>
      <c r="H174" s="98" t="s">
        <v>96</v>
      </c>
      <c r="I174" s="98" t="s">
        <v>97</v>
      </c>
    </row>
    <row r="175" spans="2:9" s="5" customFormat="1" ht="27" customHeight="1" x14ac:dyDescent="0.15">
      <c r="B175" s="97" t="s">
        <v>116</v>
      </c>
      <c r="C175" s="34">
        <v>2</v>
      </c>
      <c r="D175" s="34" t="s">
        <v>209</v>
      </c>
      <c r="E175" s="34"/>
      <c r="F175" s="34">
        <v>461</v>
      </c>
      <c r="G175" s="40" t="s">
        <v>57</v>
      </c>
      <c r="H175" s="98" t="s">
        <v>365</v>
      </c>
      <c r="I175" s="98" t="s">
        <v>366</v>
      </c>
    </row>
    <row r="176" spans="2:9" s="5" customFormat="1" ht="27" customHeight="1" x14ac:dyDescent="0.15">
      <c r="B176" s="97" t="s">
        <v>116</v>
      </c>
      <c r="C176" s="34">
        <v>2</v>
      </c>
      <c r="D176" s="34" t="s">
        <v>210</v>
      </c>
      <c r="E176" s="34"/>
      <c r="F176" s="34">
        <v>401</v>
      </c>
      <c r="G176" s="40" t="s">
        <v>57</v>
      </c>
      <c r="H176" s="98" t="s">
        <v>357</v>
      </c>
      <c r="I176" s="98" t="s">
        <v>358</v>
      </c>
    </row>
    <row r="177" spans="2:9" s="5" customFormat="1" ht="27" customHeight="1" x14ac:dyDescent="0.15">
      <c r="B177" s="97" t="s">
        <v>116</v>
      </c>
      <c r="C177" s="34">
        <v>2</v>
      </c>
      <c r="D177" s="34" t="s">
        <v>211</v>
      </c>
      <c r="E177" s="34"/>
      <c r="F177" s="34">
        <v>263</v>
      </c>
      <c r="G177" s="40" t="s">
        <v>57</v>
      </c>
      <c r="H177" s="98" t="s">
        <v>367</v>
      </c>
      <c r="I177" s="98" t="s">
        <v>368</v>
      </c>
    </row>
    <row r="178" spans="2:9" s="5" customFormat="1" ht="27" customHeight="1" x14ac:dyDescent="0.15">
      <c r="B178" s="97" t="s">
        <v>116</v>
      </c>
      <c r="C178" s="34">
        <v>2</v>
      </c>
      <c r="D178" s="34" t="s">
        <v>212</v>
      </c>
      <c r="E178" s="34"/>
      <c r="F178" s="34">
        <v>253</v>
      </c>
      <c r="G178" s="40" t="s">
        <v>57</v>
      </c>
      <c r="H178" s="98" t="s">
        <v>369</v>
      </c>
      <c r="I178" s="98" t="s">
        <v>370</v>
      </c>
    </row>
    <row r="179" spans="2:9" s="5" customFormat="1" ht="27" customHeight="1" x14ac:dyDescent="0.15">
      <c r="B179" s="97" t="s">
        <v>116</v>
      </c>
      <c r="C179" s="34">
        <v>2</v>
      </c>
      <c r="D179" s="34" t="s">
        <v>213</v>
      </c>
      <c r="E179" s="34"/>
      <c r="F179" s="34">
        <v>34</v>
      </c>
      <c r="G179" s="40" t="s">
        <v>57</v>
      </c>
      <c r="H179" s="98" t="s">
        <v>371</v>
      </c>
      <c r="I179" s="98" t="s">
        <v>372</v>
      </c>
    </row>
    <row r="180" spans="2:9" s="5" customFormat="1" ht="27" customHeight="1" x14ac:dyDescent="0.15">
      <c r="B180" s="97" t="s">
        <v>116</v>
      </c>
      <c r="C180" s="34">
        <v>2</v>
      </c>
      <c r="D180" s="34" t="s">
        <v>214</v>
      </c>
      <c r="E180" s="34"/>
      <c r="F180" s="34">
        <v>263</v>
      </c>
      <c r="G180" s="40" t="s">
        <v>57</v>
      </c>
      <c r="H180" s="98" t="s">
        <v>367</v>
      </c>
      <c r="I180" s="98" t="s">
        <v>368</v>
      </c>
    </row>
    <row r="181" spans="2:9" s="5" customFormat="1" ht="27" customHeight="1" x14ac:dyDescent="0.15">
      <c r="B181" s="97" t="s">
        <v>116</v>
      </c>
      <c r="C181" s="34">
        <v>2</v>
      </c>
      <c r="D181" s="34" t="s">
        <v>215</v>
      </c>
      <c r="E181" s="34"/>
      <c r="F181" s="34">
        <v>253</v>
      </c>
      <c r="G181" s="40" t="s">
        <v>57</v>
      </c>
      <c r="H181" s="98" t="s">
        <v>369</v>
      </c>
      <c r="I181" s="98" t="s">
        <v>370</v>
      </c>
    </row>
  </sheetData>
  <sortState xmlns:xlrd2="http://schemas.microsoft.com/office/spreadsheetml/2017/richdata2" ref="D12:E59">
    <sortCondition ref="D12"/>
  </sortState>
  <dataConsolidate>
    <dataRefs count="1">
      <dataRef ref="L4:N4" sheet="Sousední nemovitiosti"/>
    </dataRefs>
  </dataConsolidate>
  <mergeCells count="1">
    <mergeCell ref="B3:I3"/>
  </mergeCells>
  <conditionalFormatting sqref="B3:E3">
    <cfRule type="cellIs" dxfId="4" priority="16" stopIfTrue="1" operator="greaterThanOrEqual">
      <formula>0</formula>
    </cfRule>
  </conditionalFormatting>
  <conditionalFormatting sqref="B4:I4">
    <cfRule type="cellIs" dxfId="3" priority="10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70" fitToHeight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12"/>
  <sheetViews>
    <sheetView tabSelected="1" zoomScaleNormal="100" workbookViewId="0">
      <selection activeCell="L9" sqref="L9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2" customFormat="1" ht="24.75" x14ac:dyDescent="0.3">
      <c r="B1" s="11" t="s">
        <v>24</v>
      </c>
      <c r="C1" s="1"/>
      <c r="G1" s="3"/>
    </row>
    <row r="2" spans="2:16" s="2" customFormat="1" ht="25.5" thickBot="1" x14ac:dyDescent="0.35">
      <c r="B2" s="11" t="s">
        <v>374</v>
      </c>
      <c r="C2" s="1"/>
      <c r="G2" s="3"/>
    </row>
    <row r="3" spans="2:16" ht="26.25" customHeight="1" x14ac:dyDescent="0.25">
      <c r="B3" s="113" t="s">
        <v>1</v>
      </c>
      <c r="C3" s="113" t="s">
        <v>51</v>
      </c>
      <c r="D3" s="121"/>
      <c r="E3" s="121"/>
      <c r="F3" s="122"/>
      <c r="G3" s="115" t="s">
        <v>52</v>
      </c>
      <c r="H3" s="116"/>
      <c r="I3" s="117"/>
      <c r="J3" s="115" t="s">
        <v>53</v>
      </c>
      <c r="K3" s="116"/>
      <c r="L3" s="117"/>
      <c r="M3" s="118" t="s">
        <v>54</v>
      </c>
      <c r="N3" s="118"/>
      <c r="O3" s="119"/>
      <c r="P3" s="120"/>
    </row>
    <row r="4" spans="2:16" ht="32.25" thickBot="1" x14ac:dyDescent="0.3">
      <c r="B4" s="114"/>
      <c r="C4" s="13" t="s">
        <v>26</v>
      </c>
      <c r="D4" s="14" t="s">
        <v>27</v>
      </c>
      <c r="E4" s="15" t="s">
        <v>28</v>
      </c>
      <c r="F4" s="16" t="s">
        <v>35</v>
      </c>
      <c r="G4" s="13" t="s">
        <v>26</v>
      </c>
      <c r="H4" s="14" t="s">
        <v>27</v>
      </c>
      <c r="I4" s="16" t="s">
        <v>28</v>
      </c>
      <c r="J4" s="13" t="s">
        <v>26</v>
      </c>
      <c r="K4" s="14" t="s">
        <v>27</v>
      </c>
      <c r="L4" s="16" t="s">
        <v>28</v>
      </c>
      <c r="M4" s="17" t="s">
        <v>36</v>
      </c>
      <c r="N4" s="17" t="s">
        <v>25</v>
      </c>
      <c r="O4" s="18" t="s">
        <v>30</v>
      </c>
      <c r="P4" s="19" t="s">
        <v>29</v>
      </c>
    </row>
    <row r="5" spans="2:16" ht="21" x14ac:dyDescent="0.25">
      <c r="B5" s="71" t="s">
        <v>63</v>
      </c>
      <c r="C5" s="26"/>
      <c r="D5" s="7"/>
      <c r="E5" s="27"/>
      <c r="F5" s="28"/>
      <c r="G5" s="26"/>
      <c r="H5" s="7"/>
      <c r="I5" s="28"/>
      <c r="J5" s="26"/>
      <c r="K5" s="7"/>
      <c r="L5" s="28">
        <v>569</v>
      </c>
      <c r="M5" s="6">
        <v>11347</v>
      </c>
      <c r="N5" s="6"/>
      <c r="O5" s="7"/>
      <c r="P5" s="28"/>
    </row>
    <row r="6" spans="2:16" x14ac:dyDescent="0.25">
      <c r="B6" s="25" t="s">
        <v>106</v>
      </c>
      <c r="C6" s="26"/>
      <c r="D6" s="7"/>
      <c r="E6" s="27"/>
      <c r="F6" s="28"/>
      <c r="G6" s="26"/>
      <c r="H6" s="7"/>
      <c r="I6" s="28"/>
      <c r="J6" s="26"/>
      <c r="K6" s="7"/>
      <c r="L6" s="28">
        <v>33</v>
      </c>
      <c r="M6" s="6"/>
      <c r="N6" s="6"/>
      <c r="O6" s="7"/>
      <c r="P6" s="28"/>
    </row>
    <row r="7" spans="2:16" ht="21" x14ac:dyDescent="0.25">
      <c r="B7" s="71" t="s">
        <v>110</v>
      </c>
      <c r="C7" s="26"/>
      <c r="D7" s="7"/>
      <c r="E7" s="27"/>
      <c r="F7" s="28"/>
      <c r="G7" s="26"/>
      <c r="H7" s="7"/>
      <c r="I7" s="28"/>
      <c r="J7" s="26"/>
      <c r="K7" s="7"/>
      <c r="L7" s="28">
        <v>9</v>
      </c>
      <c r="M7" s="6"/>
      <c r="N7" s="6"/>
      <c r="O7" s="7"/>
      <c r="P7" s="28"/>
    </row>
    <row r="8" spans="2:16" x14ac:dyDescent="0.25">
      <c r="B8" s="71" t="s">
        <v>116</v>
      </c>
      <c r="C8" s="26"/>
      <c r="D8" s="7"/>
      <c r="E8" s="27"/>
      <c r="F8" s="28"/>
      <c r="G8" s="26"/>
      <c r="H8" s="7"/>
      <c r="I8" s="28"/>
      <c r="J8" s="26"/>
      <c r="K8" s="7"/>
      <c r="L8" s="28">
        <v>36</v>
      </c>
      <c r="M8" s="6"/>
      <c r="N8" s="6"/>
      <c r="O8" s="7"/>
      <c r="P8" s="28"/>
    </row>
    <row r="9" spans="2:16" x14ac:dyDescent="0.25">
      <c r="B9" s="25"/>
      <c r="C9" s="26"/>
      <c r="D9" s="7"/>
      <c r="E9" s="27"/>
      <c r="F9" s="28"/>
      <c r="G9" s="26"/>
      <c r="H9" s="7"/>
      <c r="I9" s="28"/>
      <c r="J9" s="26"/>
      <c r="K9" s="7"/>
      <c r="L9" s="28"/>
      <c r="M9" s="6"/>
      <c r="N9" s="6"/>
      <c r="O9" s="7"/>
      <c r="P9" s="28"/>
    </row>
    <row r="10" spans="2:16" x14ac:dyDescent="0.25">
      <c r="B10" s="25"/>
      <c r="C10" s="26"/>
      <c r="D10" s="7"/>
      <c r="E10" s="27"/>
      <c r="F10" s="28"/>
      <c r="G10" s="26"/>
      <c r="H10" s="7"/>
      <c r="I10" s="28"/>
      <c r="J10" s="26"/>
      <c r="K10" s="7"/>
      <c r="L10" s="28"/>
      <c r="M10" s="6"/>
      <c r="N10" s="6"/>
      <c r="O10" s="7"/>
      <c r="P10" s="28"/>
    </row>
    <row r="11" spans="2:16" ht="15.75" thickBot="1" x14ac:dyDescent="0.3">
      <c r="B11" s="25"/>
      <c r="C11" s="26"/>
      <c r="D11" s="7"/>
      <c r="E11" s="27"/>
      <c r="F11" s="28"/>
      <c r="G11" s="26"/>
      <c r="H11" s="7"/>
      <c r="I11" s="28"/>
      <c r="J11" s="26"/>
      <c r="K11" s="7"/>
      <c r="L11" s="28"/>
      <c r="M11" s="6"/>
      <c r="N11" s="6"/>
      <c r="O11" s="7"/>
      <c r="P11" s="28"/>
    </row>
    <row r="12" spans="2:16" ht="25.5" customHeight="1" thickBot="1" x14ac:dyDescent="0.3">
      <c r="B12" s="20" t="s">
        <v>31</v>
      </c>
      <c r="C12" s="21">
        <f>SUM(C5:C11)</f>
        <v>0</v>
      </c>
      <c r="D12" s="22">
        <f t="shared" ref="D12:P12" si="0">SUM(D5:D11)</f>
        <v>0</v>
      </c>
      <c r="E12" s="22">
        <f t="shared" si="0"/>
        <v>0</v>
      </c>
      <c r="F12" s="23">
        <f t="shared" si="0"/>
        <v>0</v>
      </c>
      <c r="G12" s="21">
        <f t="shared" si="0"/>
        <v>0</v>
      </c>
      <c r="H12" s="22">
        <f t="shared" si="0"/>
        <v>0</v>
      </c>
      <c r="I12" s="23">
        <f t="shared" si="0"/>
        <v>0</v>
      </c>
      <c r="J12" s="21">
        <f t="shared" si="0"/>
        <v>0</v>
      </c>
      <c r="K12" s="22">
        <f t="shared" si="0"/>
        <v>0</v>
      </c>
      <c r="L12" s="23">
        <f t="shared" si="0"/>
        <v>647</v>
      </c>
      <c r="M12" s="21">
        <f t="shared" si="0"/>
        <v>11347</v>
      </c>
      <c r="N12" s="22">
        <f t="shared" si="0"/>
        <v>0</v>
      </c>
      <c r="O12" s="22">
        <f t="shared" si="0"/>
        <v>0</v>
      </c>
      <c r="P12" s="24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: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Taťána Zemánková</dc:creator>
  <cp:lastModifiedBy>uzivatel</cp:lastModifiedBy>
  <cp:lastPrinted>2024-01-15T06:16:42Z</cp:lastPrinted>
  <dcterms:created xsi:type="dcterms:W3CDTF">2014-10-08T08:48:00Z</dcterms:created>
  <dcterms:modified xsi:type="dcterms:W3CDTF">2024-01-15T06:16:45Z</dcterms:modified>
</cp:coreProperties>
</file>